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330" windowWidth="11460" windowHeight="11310" tabRatio="746"/>
  </bookViews>
  <sheets>
    <sheet name="JANUARI 2022 EDIT" sheetId="15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1" i="151"/>
  <c r="B296" s="1"/>
  <c r="B302" s="1"/>
  <c r="B309" s="1"/>
  <c r="B314" s="1"/>
  <c r="B320" s="1"/>
  <c r="B326" s="1"/>
  <c r="B228"/>
  <c r="B233" s="1"/>
  <c r="B239" s="1"/>
  <c r="B244" s="1"/>
  <c r="B196"/>
  <c r="B201" s="1"/>
  <c r="B207" s="1"/>
  <c r="B213" s="1"/>
  <c r="B152"/>
  <c r="B157" s="1"/>
  <c r="B163" s="1"/>
  <c r="B168" s="1"/>
  <c r="B174" s="1"/>
  <c r="B179" s="1"/>
  <c r="B184" s="1"/>
  <c r="B122"/>
  <c r="B128" s="1"/>
  <c r="B136" s="1"/>
  <c r="B140" s="1"/>
  <c r="B105" s="1"/>
  <c r="B145" s="1"/>
  <c r="A117"/>
  <c r="A122" s="1"/>
  <c r="A128" s="1"/>
  <c r="A136" s="1"/>
  <c r="A140" s="1"/>
  <c r="A105" s="1"/>
  <c r="A145" s="1"/>
  <c r="A152" s="1"/>
  <c r="A157" s="1"/>
  <c r="A163" s="1"/>
  <c r="A168" s="1"/>
  <c r="A174" s="1"/>
  <c r="A179" s="1"/>
  <c r="A184" s="1"/>
  <c r="A191" s="1"/>
  <c r="A196" s="1"/>
  <c r="A201" s="1"/>
  <c r="A207" s="1"/>
  <c r="A213" s="1"/>
  <c r="A221" s="1"/>
  <c r="A228" s="1"/>
  <c r="A233" s="1"/>
  <c r="A239" s="1"/>
  <c r="A244" s="1"/>
  <c r="A250" s="1"/>
  <c r="A255" s="1"/>
  <c r="A263" s="1"/>
  <c r="A268" s="1"/>
  <c r="A274" s="1"/>
  <c r="A279" s="1"/>
  <c r="A286" s="1"/>
  <c r="A291" s="1"/>
  <c r="A296" s="1"/>
  <c r="A302" s="1"/>
  <c r="A309" s="1"/>
  <c r="A314" s="1"/>
  <c r="A320" s="1"/>
  <c r="A326" s="1"/>
  <c r="A334" s="1"/>
  <c r="A342" s="1"/>
  <c r="A348" s="1"/>
  <c r="A86"/>
  <c r="B80"/>
  <c r="B86" s="1"/>
  <c r="A39"/>
  <c r="A46" s="1"/>
  <c r="A50" s="1"/>
  <c r="A57" s="1"/>
</calcChain>
</file>

<file path=xl/sharedStrings.xml><?xml version="1.0" encoding="utf-8"?>
<sst xmlns="http://schemas.openxmlformats.org/spreadsheetml/2006/main" count="1099" uniqueCount="641">
  <si>
    <t>NOMOR</t>
  </si>
  <si>
    <t xml:space="preserve"> </t>
  </si>
  <si>
    <t>URUT</t>
  </si>
  <si>
    <t>PKT</t>
  </si>
  <si>
    <t>NAMA LENGKAP</t>
  </si>
  <si>
    <t>JABATAN TERAKHIR</t>
  </si>
  <si>
    <t>PENDIDIKAN UMUM</t>
  </si>
  <si>
    <t>USIA</t>
  </si>
  <si>
    <t>1</t>
  </si>
  <si>
    <t>GOL,</t>
  </si>
  <si>
    <t>RUANG</t>
  </si>
  <si>
    <t>UNHAS</t>
  </si>
  <si>
    <t>IV/b</t>
  </si>
  <si>
    <t>GOLONGAN RUANG  : IV/b</t>
  </si>
  <si>
    <t>GOLONGAN RUANG  : IV/a</t>
  </si>
  <si>
    <t>3</t>
  </si>
  <si>
    <t>UNTAD</t>
  </si>
  <si>
    <t>GOLONGAN RUANG  : III/d</t>
  </si>
  <si>
    <t>2</t>
  </si>
  <si>
    <t>III/d</t>
  </si>
  <si>
    <t>4</t>
  </si>
  <si>
    <t>Eselon IV.A</t>
  </si>
  <si>
    <t>GOLONGAN RUANG  : III/c</t>
  </si>
  <si>
    <t>5</t>
  </si>
  <si>
    <t>III/c</t>
  </si>
  <si>
    <t>6</t>
  </si>
  <si>
    <t>7</t>
  </si>
  <si>
    <t>III/b</t>
  </si>
  <si>
    <t>GOLONGAN RUANG  : III/a</t>
  </si>
  <si>
    <t>III/a</t>
  </si>
  <si>
    <t>8</t>
  </si>
  <si>
    <t>9</t>
  </si>
  <si>
    <t>10</t>
  </si>
  <si>
    <t>Watampone, 25-01-1973</t>
  </si>
  <si>
    <t>11</t>
  </si>
  <si>
    <t>GOLONGAN RUANG  : II/b</t>
  </si>
  <si>
    <t>II/b</t>
  </si>
  <si>
    <t>GOLONGAN RUANG  : II/a</t>
  </si>
  <si>
    <t>1. ADUM</t>
  </si>
  <si>
    <t>Ujung Pandang, 16-07-1985</t>
  </si>
  <si>
    <t>2. TOT Umum</t>
  </si>
  <si>
    <t>3. TOT KBD</t>
  </si>
  <si>
    <t>4. TOT KMP</t>
  </si>
  <si>
    <t>5. Adm. Keuangan</t>
  </si>
  <si>
    <t>9. MOT</t>
  </si>
  <si>
    <t>PANGKAT</t>
  </si>
  <si>
    <t>Pembina Utama</t>
  </si>
  <si>
    <t>Pembina Tkt I</t>
  </si>
  <si>
    <t>Pembina</t>
  </si>
  <si>
    <t>Penata Tkt I</t>
  </si>
  <si>
    <t>Eselon IV. A</t>
  </si>
  <si>
    <t>01-04-2008</t>
  </si>
  <si>
    <t>Nip. 19650505 199603 2 002</t>
  </si>
  <si>
    <t>Bantaeng, 05-05-1965</t>
  </si>
  <si>
    <t>6. Peny. Anggaran Berbasis Kinerja</t>
  </si>
  <si>
    <t>8. Diklat Teknis Penyusunan Renstra</t>
  </si>
  <si>
    <t>10.TOC</t>
  </si>
  <si>
    <t>2. Bendaharawan Tipe A</t>
  </si>
  <si>
    <t>Penata</t>
  </si>
  <si>
    <t>MUNIMA SUADE, BBA</t>
  </si>
  <si>
    <t>Nip.19640327 198603 2 014</t>
  </si>
  <si>
    <t>Watusongu, 27-03-1964</t>
  </si>
  <si>
    <t>Penata Muda Tkt I</t>
  </si>
  <si>
    <t>Drs. I KETUT MARIANA</t>
  </si>
  <si>
    <t>3. PPBN</t>
  </si>
  <si>
    <t>Nip.19640906 198603 2 011</t>
  </si>
  <si>
    <t>1. Suskalak Hansip</t>
  </si>
  <si>
    <t>Nip.19730125 199703 2 006</t>
  </si>
  <si>
    <t xml:space="preserve">1. Diklat Teknis Administrasi ke </t>
  </si>
  <si>
    <t xml:space="preserve">    Pegawaian</t>
  </si>
  <si>
    <t>2. Diklat Pengadaan Barang dan Jasa</t>
  </si>
  <si>
    <t>3. Penyuluhan HK TK Dasar</t>
  </si>
  <si>
    <t>4. Diklat Teknis Penyusunan Renstra</t>
  </si>
  <si>
    <t xml:space="preserve">5. Orientasi Peningkatan Kemampuan </t>
  </si>
  <si>
    <t xml:space="preserve">    Intel Dasar</t>
  </si>
  <si>
    <t>6. Diklat Standar Pelayanan Minimal</t>
  </si>
  <si>
    <t>7. Diklat Analisis Intelejen</t>
  </si>
  <si>
    <t>Nip.19790821 200604 1 007</t>
  </si>
  <si>
    <t>ALFIAN</t>
  </si>
  <si>
    <t>2. Kursus Bendahara</t>
  </si>
  <si>
    <t>YUNIAR P. LASATIRO, S.Kom</t>
  </si>
  <si>
    <t>Nip.19780610 200604 2 030</t>
  </si>
  <si>
    <t>Poso, 10-06-1978</t>
  </si>
  <si>
    <t>Pengatur Muda</t>
  </si>
  <si>
    <t>ALBERT PRASETIO PATABANG, SH</t>
  </si>
  <si>
    <t>Nip.19850716 200502 1 002</t>
  </si>
  <si>
    <t>Jembrana, 20-02-1975</t>
  </si>
  <si>
    <t>7. Penilaian Angka Kredit Widyaiswara</t>
  </si>
  <si>
    <t>Palu, 21- 08-1979</t>
  </si>
  <si>
    <t>SIANE FRANSIEN TAGA, S.Sos</t>
  </si>
  <si>
    <t>Parigi, 15-06-1969</t>
  </si>
  <si>
    <t>NI LUH KADE SRI ADNYANI</t>
  </si>
  <si>
    <t>Nip.19690615 200701 2 051</t>
  </si>
  <si>
    <t>Nip. 19800721 200901 2 006</t>
  </si>
  <si>
    <t>Kapal Palapa, 21-07-1980</t>
  </si>
  <si>
    <t>USMAN SANEDI</t>
  </si>
  <si>
    <t>Nip. 19800819 200901 1 006</t>
  </si>
  <si>
    <t>Palu, 19-08-1980</t>
  </si>
  <si>
    <t>Nip. 19811130 200901 1 001</t>
  </si>
  <si>
    <t>Palu, 30-11-1981</t>
  </si>
  <si>
    <t>SAMSU ALAM</t>
  </si>
  <si>
    <t>Nip. 19750406 200901 1 002</t>
  </si>
  <si>
    <t>Talise, 06-04-1975</t>
  </si>
  <si>
    <t>PEMERINTAH PROVINSI SULAWESI TENGAH</t>
  </si>
  <si>
    <t>PROVINSI SULAWESI TENGAH</t>
  </si>
  <si>
    <t>NIP/NO. KARPEG</t>
  </si>
  <si>
    <t>TEMPAT DAN TGL LAHIR</t>
  </si>
  <si>
    <t>T.M.T</t>
  </si>
  <si>
    <t>TERAKHIR</t>
  </si>
  <si>
    <t>DIKLAT JABATAN TERAKHIR</t>
  </si>
  <si>
    <t>MASA KERJA</t>
  </si>
  <si>
    <t>JENIS KELAMIN</t>
  </si>
  <si>
    <t>AGAMA</t>
  </si>
  <si>
    <t>STATUS PEGAWAI</t>
  </si>
  <si>
    <t>KET</t>
  </si>
  <si>
    <t>Tahun 1987</t>
  </si>
  <si>
    <t>Tahun 2008</t>
  </si>
  <si>
    <t>Tahun 1991</t>
  </si>
  <si>
    <t>Tahun 1994</t>
  </si>
  <si>
    <t>Tahun 1986</t>
  </si>
  <si>
    <t>S.2 PEMERINTAHAN DAERAH</t>
  </si>
  <si>
    <t>Tahun 2003</t>
  </si>
  <si>
    <t>S.1 HUKUM UNTAD</t>
  </si>
  <si>
    <t xml:space="preserve">S.1 ADMINISTRASI NEGARA </t>
  </si>
  <si>
    <t>Tahun 1993</t>
  </si>
  <si>
    <t>SMP</t>
  </si>
  <si>
    <t>S.1 INFORMATIKA</t>
  </si>
  <si>
    <t>LAKI-LAKI</t>
  </si>
  <si>
    <t>ISLAM</t>
  </si>
  <si>
    <t>PNS</t>
  </si>
  <si>
    <t>PROTESTAN</t>
  </si>
  <si>
    <t>PEREMPUAN</t>
  </si>
  <si>
    <t xml:space="preserve">ISLAM </t>
  </si>
  <si>
    <t xml:space="preserve">PEREMPUAN </t>
  </si>
  <si>
    <t>HINDU</t>
  </si>
  <si>
    <t>G. 374496</t>
  </si>
  <si>
    <t>J. 153219</t>
  </si>
  <si>
    <t>E. 800329</t>
  </si>
  <si>
    <t>E. 331265</t>
  </si>
  <si>
    <t>G. 425811</t>
  </si>
  <si>
    <t>E. 800330</t>
  </si>
  <si>
    <t>Palu, 07-02-1967</t>
  </si>
  <si>
    <t>S.1 Pendidikan Agama Islam</t>
  </si>
  <si>
    <t>SMA IPS</t>
  </si>
  <si>
    <t>M. 051472</t>
  </si>
  <si>
    <t>SMA A.2/BIOLOGI</t>
  </si>
  <si>
    <t>Tahun 2005</t>
  </si>
  <si>
    <t>SMU IPS</t>
  </si>
  <si>
    <t>Tahun 2000</t>
  </si>
  <si>
    <t>Tahun 1995</t>
  </si>
  <si>
    <t>N 029004</t>
  </si>
  <si>
    <t xml:space="preserve">S.1 ILMU ADMINISTRASI </t>
  </si>
  <si>
    <t>D.3 Sarjana Muda</t>
  </si>
  <si>
    <t>1. Diklat Kearsipan Moderen</t>
  </si>
  <si>
    <t>S.1 Sosial dan Politik</t>
  </si>
  <si>
    <t xml:space="preserve">SMA IPS </t>
  </si>
  <si>
    <t>N. 029005</t>
  </si>
  <si>
    <t>M. 177877</t>
  </si>
  <si>
    <t>KRISTEN</t>
  </si>
  <si>
    <t>MOHAMMAD HILAL</t>
  </si>
  <si>
    <t>Nip. 19780610 201001 1 009</t>
  </si>
  <si>
    <t>Palu, 10-06-1978</t>
  </si>
  <si>
    <t>SMK Administrasi Perkantoran</t>
  </si>
  <si>
    <t>LAI-LAKI</t>
  </si>
  <si>
    <t>GUNAWAN</t>
  </si>
  <si>
    <t>Nip. 19750212 201001 1 004</t>
  </si>
  <si>
    <t>Palu, 12-02-1975</t>
  </si>
  <si>
    <t>MOHAMAD NASIR</t>
  </si>
  <si>
    <t>Nip. 19810311 201001 1 001</t>
  </si>
  <si>
    <t>Palu, 11-03-1981</t>
  </si>
  <si>
    <t>A R J U N</t>
  </si>
  <si>
    <t>Nip. 19670413 201001 1 001</t>
  </si>
  <si>
    <t>Talise, 13-04-1967</t>
  </si>
  <si>
    <t>R A S Y I D</t>
  </si>
  <si>
    <t>Palu, 28-07-1982</t>
  </si>
  <si>
    <t>Nip. 19820728  201001 1 011</t>
  </si>
  <si>
    <t xml:space="preserve">Penata </t>
  </si>
  <si>
    <t>3. Pelatihan Manajemen Arsip</t>
  </si>
  <si>
    <t>Sekretaris</t>
  </si>
  <si>
    <t>DAFTAR URUT KEPANGKATAN PEGAWAI MENURUT GOLONGAN</t>
  </si>
  <si>
    <t>TMT</t>
  </si>
  <si>
    <t>01-04-2011</t>
  </si>
  <si>
    <t>01-04-2012</t>
  </si>
  <si>
    <t xml:space="preserve">KENAIKAN GAJI BERKALA </t>
  </si>
  <si>
    <t>01-04-2014</t>
  </si>
  <si>
    <t>S.1 Hukum</t>
  </si>
  <si>
    <t xml:space="preserve">Kepala Badan Kesatuan Bangsa dan </t>
  </si>
  <si>
    <t>Politik Daerah</t>
  </si>
  <si>
    <t>Eselon II. A</t>
  </si>
  <si>
    <t>Kasub. Bagian Kepegawaian dan Umum</t>
  </si>
  <si>
    <t>DI LINGKUNGAN : BADAN KESATUAN BANGSA DAN POLITIK DAERAH</t>
  </si>
  <si>
    <t>Penata Muda Tkt. I</t>
  </si>
  <si>
    <t>Tahun 2013</t>
  </si>
  <si>
    <t>MOH. TAUFAN SEMBIRING, SH., M.Si</t>
  </si>
  <si>
    <t>IRWAN DUWILA, S.Sos</t>
  </si>
  <si>
    <t>Dra. SITTI BASNIAH, M.Si</t>
  </si>
  <si>
    <t>NURMILA B. TACAALI, SH</t>
  </si>
  <si>
    <t>LAKI - LAKI</t>
  </si>
  <si>
    <t xml:space="preserve">Mutasi Ke Kesbangpol </t>
  </si>
  <si>
    <t>tgl 27 Desember 2013</t>
  </si>
  <si>
    <t>S.I Ilmu Administrasi Negara</t>
  </si>
  <si>
    <t>STIAP Tahun 2004</t>
  </si>
  <si>
    <t xml:space="preserve">1. Pelatihan Adm. Keuangan </t>
  </si>
  <si>
    <t>3. Penyuluhan Hukum Perdata, Pidana dan Tata Usaha Negara</t>
  </si>
  <si>
    <t>S.I Hukum Unismuh</t>
  </si>
  <si>
    <t>S.2 Adm. Publik Untad</t>
  </si>
  <si>
    <t>Staf Sub Bagian Keuangan dan Asset</t>
  </si>
  <si>
    <t>Nip. 19800702 200012 1 003</t>
  </si>
  <si>
    <t>Nip. 19711224 200212 1 002</t>
  </si>
  <si>
    <t>Staf Sub Bid. Wawasan Kebangsaan</t>
  </si>
  <si>
    <t>Sta Sub Bagian Keuangan dan Asset</t>
  </si>
  <si>
    <t>Staf Sub Bagian Perencanaan Program</t>
  </si>
  <si>
    <t>Tahun 1997</t>
  </si>
  <si>
    <t>II/c</t>
  </si>
  <si>
    <t xml:space="preserve">Pengatur </t>
  </si>
  <si>
    <t>dan Agama</t>
  </si>
  <si>
    <t>Nip.19840501 200212 1 003</t>
  </si>
  <si>
    <t>tgl 24 April 2014</t>
  </si>
  <si>
    <t>27-12-2013</t>
  </si>
  <si>
    <t>Seni dan Budaya</t>
  </si>
  <si>
    <t>01-10-2014</t>
  </si>
  <si>
    <t>Penata Tkt 1</t>
  </si>
  <si>
    <t xml:space="preserve">Pengatur  Muda Tkt I </t>
  </si>
  <si>
    <t xml:space="preserve">8.  Diklat Teknis Penata Usahaan Akuntasi Berbasis Akrual </t>
  </si>
  <si>
    <t xml:space="preserve"> Pasca Sarjana 2012</t>
  </si>
  <si>
    <t>Nip.19790305 201408 1 003</t>
  </si>
  <si>
    <t xml:space="preserve">Tahun </t>
  </si>
  <si>
    <t>JOKO BERENG</t>
  </si>
  <si>
    <t>Nip. 19661213 201408 1 001</t>
  </si>
  <si>
    <t>Nip.19811118 201408 1 002</t>
  </si>
  <si>
    <t>BERNARD L. TOBING, SH</t>
  </si>
  <si>
    <t>Nip.19831011 201408 1 002</t>
  </si>
  <si>
    <t>UJANG WIJAYA, SH</t>
  </si>
  <si>
    <t>Nip.19760907 201408 1 001</t>
  </si>
  <si>
    <t>TAHUN 2008</t>
  </si>
  <si>
    <t>D3 TEKHNIK SIPIL</t>
  </si>
  <si>
    <t>Nip. 19860429 201408 2 002</t>
  </si>
  <si>
    <t>SRI RAHMAWULAN</t>
  </si>
  <si>
    <t>Toli-Toli, 29-04-1986</t>
  </si>
  <si>
    <t>Palu, 13 - 12 - 1966</t>
  </si>
  <si>
    <t>SMA KARYA PALU</t>
  </si>
  <si>
    <t>01-03-2016</t>
  </si>
  <si>
    <t>01-04-2016</t>
  </si>
  <si>
    <t>S1 HUKUM</t>
  </si>
  <si>
    <t>MOHAMMAD SYAFRI, S.Sos</t>
  </si>
  <si>
    <t>Palu, 07-09-1976</t>
  </si>
  <si>
    <t>PALU, 05-03-1979</t>
  </si>
  <si>
    <t>1. Prajabatan</t>
  </si>
  <si>
    <t>ANDI MUSDALIFAH, SPd, SH, M.Si</t>
  </si>
  <si>
    <t>20-02-2013</t>
  </si>
  <si>
    <t>J. 188584</t>
  </si>
  <si>
    <t>01-10-2012</t>
  </si>
  <si>
    <t>01-04-2015</t>
  </si>
  <si>
    <t>Nip.19631231 199003 1 118</t>
  </si>
  <si>
    <t>Karang Asem, 31-12-1963</t>
  </si>
  <si>
    <t>24 THN 1 BLN</t>
  </si>
  <si>
    <t>Palu, 01-05-1984</t>
  </si>
  <si>
    <t>2. Diklat PIM IV</t>
  </si>
  <si>
    <t>L 097672</t>
  </si>
  <si>
    <t>Fagudu, Kec. Sanana,  24-12-1971</t>
  </si>
  <si>
    <t xml:space="preserve">    Barang dan Jasa Pemerintah</t>
  </si>
  <si>
    <t xml:space="preserve">2. Simulasi Sertifikasi Keahlian Pengadaan </t>
  </si>
  <si>
    <t>Lakuan Toli-toli, 06-09-1964</t>
  </si>
  <si>
    <t>Nip.19670207 199003 1 008</t>
  </si>
  <si>
    <t>16 THN 6 BLN</t>
  </si>
  <si>
    <t>3. Bendaharawan Tipe A</t>
  </si>
  <si>
    <t>2. Suskalak Hansip</t>
  </si>
  <si>
    <t>01-02-2015</t>
  </si>
  <si>
    <t>TRI HARPALA, S.Pd.I</t>
  </si>
  <si>
    <t>P 082910</t>
  </si>
  <si>
    <t>S.1 Administrasi Negara 2004</t>
  </si>
  <si>
    <t>S.2 Administrasi Publik 2014</t>
  </si>
  <si>
    <t>08 THN 0 BLN</t>
  </si>
  <si>
    <t>01-01-2015</t>
  </si>
  <si>
    <t>P 223725</t>
  </si>
  <si>
    <t>S.1 Administrasi Negara 2007</t>
  </si>
  <si>
    <t>01-08-2014</t>
  </si>
  <si>
    <t>09 THN 07 BLN</t>
  </si>
  <si>
    <t>Nip.19750220 200502 2 006</t>
  </si>
  <si>
    <t>TONY. JANTJE, A.Md</t>
  </si>
  <si>
    <t>P 285469</t>
  </si>
  <si>
    <t>09 THN 03 BLN</t>
  </si>
  <si>
    <t>P 223723</t>
  </si>
  <si>
    <t>Q 193000</t>
  </si>
  <si>
    <t>Q 138239</t>
  </si>
  <si>
    <t>06 THN 03 BLN</t>
  </si>
  <si>
    <t>FRANGKY STENLY</t>
  </si>
  <si>
    <t>Palu, 18 -11 - 1981</t>
  </si>
  <si>
    <t>Palu, 11 - 10 - 1983</t>
  </si>
  <si>
    <t>07 THN 03 BLN</t>
  </si>
  <si>
    <t>Q 194002</t>
  </si>
  <si>
    <t>Q 138242</t>
  </si>
  <si>
    <t>Q 138243</t>
  </si>
  <si>
    <t>12 THN 7 BLN</t>
  </si>
  <si>
    <t>SUCI AGUSTINA LAHABU, SE</t>
  </si>
  <si>
    <t>Nip. 19870816 201503 2 003</t>
  </si>
  <si>
    <t>Pontianak, 16 Agustus 1987</t>
  </si>
  <si>
    <t xml:space="preserve">Penata Muda </t>
  </si>
  <si>
    <t>S1 Manajemen 2009</t>
  </si>
  <si>
    <t>16 THN 01 BLN</t>
  </si>
  <si>
    <t>30-12-2013</t>
  </si>
  <si>
    <t>-</t>
  </si>
  <si>
    <t>1. SPAMEN (DIKLAT PIM II)</t>
  </si>
  <si>
    <t>01-01-2016</t>
  </si>
  <si>
    <t>01-10-2015</t>
  </si>
  <si>
    <t>06 THN 9 BLN</t>
  </si>
  <si>
    <t>9 THN 6 BLN</t>
  </si>
  <si>
    <t>13 THN 0 BLN</t>
  </si>
  <si>
    <t>IV/a</t>
  </si>
  <si>
    <t>25 THN 11 BLN</t>
  </si>
  <si>
    <t>ANIS A. KATILI</t>
  </si>
  <si>
    <t>Nip. 19780817 200901 1 008</t>
  </si>
  <si>
    <t>DEDDY FARDIAZ YINATA, SH</t>
  </si>
  <si>
    <t>Palu, 05-08-1974</t>
  </si>
  <si>
    <t>11 THN 3 BLN</t>
  </si>
  <si>
    <t>S1 Hukum 2001</t>
  </si>
  <si>
    <t>Kec. Tibawa, 17-08-1978</t>
  </si>
  <si>
    <t>10 THN 0 BLN</t>
  </si>
  <si>
    <t>SMU IPA 1998</t>
  </si>
  <si>
    <t>MARTHIANA LAHAY</t>
  </si>
  <si>
    <t>Nip. 19710316 201604 2 001</t>
  </si>
  <si>
    <t>SMU IPS Tahun 2002</t>
  </si>
  <si>
    <t>SAIYED ALI</t>
  </si>
  <si>
    <t>Nip. 19790929 201604 1 001</t>
  </si>
  <si>
    <t>Palu, 29-09-1979</t>
  </si>
  <si>
    <t>SMA Ilmu-ilmu Sosial 1997</t>
  </si>
  <si>
    <t>ANDI FADLI KALABA</t>
  </si>
  <si>
    <t>Nip. 19800327 201604 1 001</t>
  </si>
  <si>
    <t>Manado, 27-03-1980</t>
  </si>
  <si>
    <t>SMK Mekanik Otomotif 2000</t>
  </si>
  <si>
    <t>12 THN 03 BLN</t>
  </si>
  <si>
    <t>ARBIN BELUNG, S.Sos</t>
  </si>
  <si>
    <t>Nip. 19631017 198603 1 017</t>
  </si>
  <si>
    <t>…………,17-10-1963</t>
  </si>
  <si>
    <t>.</t>
  </si>
  <si>
    <t>Staf Bid. Kewaspadaan</t>
  </si>
  <si>
    <t>Staf Bidang Kelembagaan Partai Politik</t>
  </si>
  <si>
    <t>Staf Sub bagian Keuangan dan asset</t>
  </si>
  <si>
    <t>Staf Sub bid. Idiologi dan Bela Negara</t>
  </si>
  <si>
    <t>Kemasyarakatan dan Agama</t>
  </si>
  <si>
    <t>23 THN 04 BLN</t>
  </si>
  <si>
    <t>13 THN 00 BLN</t>
  </si>
  <si>
    <t>2. Diklat Penyusunan Laporan Keuangan</t>
  </si>
  <si>
    <t>Daerah Berbasis Akrual</t>
  </si>
  <si>
    <t>3.Bimtek Akuntansi Berbasis Akrual</t>
  </si>
  <si>
    <t>S.2 ADMINISTRASI PUBLIK</t>
  </si>
  <si>
    <t>MUH HUSNI A.M.S PETTAWALI, S.STP.MAP</t>
  </si>
  <si>
    <t>03 BLN</t>
  </si>
  <si>
    <t>Palu, 02 Juli 1980</t>
  </si>
  <si>
    <t>04 BLN</t>
  </si>
  <si>
    <t>05 BLN</t>
  </si>
  <si>
    <t>01-04-2017</t>
  </si>
  <si>
    <t>27 THN 1 BLN</t>
  </si>
  <si>
    <t>GOLONGAN RUANG : IV/d</t>
  </si>
  <si>
    <t>01-03-2017</t>
  </si>
  <si>
    <t>01-10-2016</t>
  </si>
  <si>
    <t>Mutasi Dri Ksbng Sigi</t>
  </si>
  <si>
    <t>Mutasi dri Korpri</t>
  </si>
  <si>
    <t>17 THN 1 BLN</t>
  </si>
  <si>
    <t>13 THN 3 BLN</t>
  </si>
  <si>
    <t>01-01-2017</t>
  </si>
  <si>
    <t>01-08-2016</t>
  </si>
  <si>
    <t>11 THN 07 BLN</t>
  </si>
  <si>
    <t>01 THN 05 BLN</t>
  </si>
  <si>
    <t>01-02-2016</t>
  </si>
  <si>
    <t>14 THN 07 BLN</t>
  </si>
  <si>
    <t>13 THN 03 BLN</t>
  </si>
  <si>
    <t>14 THN 0 BLN</t>
  </si>
  <si>
    <t>GOLONGAN RUANG : III/b</t>
  </si>
  <si>
    <t>15 THN 2 BLN</t>
  </si>
  <si>
    <t>01-02-2017</t>
  </si>
  <si>
    <t>26 THN 11 BLN</t>
  </si>
  <si>
    <t>27 THN 11 BLN</t>
  </si>
  <si>
    <t>16 THN 04 BLN</t>
  </si>
  <si>
    <t>16 THN 10 BLN</t>
  </si>
  <si>
    <t>I WAYAN YUDANA, AP, M.Si</t>
  </si>
  <si>
    <t>Nip. 19760819 199412 1 001</t>
  </si>
  <si>
    <t>Moutong, 19-08-1976</t>
  </si>
  <si>
    <t>15 THN 6 BLN</t>
  </si>
  <si>
    <t xml:space="preserve">S 2 </t>
  </si>
  <si>
    <t>15 THN 10 BLN</t>
  </si>
  <si>
    <t>12 THN 08 BLN</t>
  </si>
  <si>
    <t>14 THN 10 BLN</t>
  </si>
  <si>
    <t>15 THN 0 BLN</t>
  </si>
  <si>
    <t>11 TAHUN 04 BLN</t>
  </si>
  <si>
    <t>13 THN 01 BLN</t>
  </si>
  <si>
    <t>13 THN 04 BLN</t>
  </si>
  <si>
    <t>01-10-2017</t>
  </si>
  <si>
    <t>26 THN 7 BLN</t>
  </si>
  <si>
    <t>08 THN 01 BLN</t>
  </si>
  <si>
    <t>08 THN 04 BLN</t>
  </si>
  <si>
    <t>12 THN 9 BLN</t>
  </si>
  <si>
    <t>GOLONGAN RUANG  : II/d</t>
  </si>
  <si>
    <t>II/d</t>
  </si>
  <si>
    <t>GOLONGAN RUANG : II/c</t>
  </si>
  <si>
    <t>14 THN 01 BLN</t>
  </si>
  <si>
    <t>09 THN 01 BLN</t>
  </si>
  <si>
    <t>01-09-2017</t>
  </si>
  <si>
    <t xml:space="preserve">II/a </t>
  </si>
  <si>
    <t>Tahun</t>
  </si>
  <si>
    <t xml:space="preserve">SMP </t>
  </si>
  <si>
    <t>SITTI MIRA KIRANASARI</t>
  </si>
  <si>
    <t>Nip. 19810308 201312 2 001</t>
  </si>
  <si>
    <t>Palu, 08-03-1981</t>
  </si>
  <si>
    <t>10 THN 01 BLN</t>
  </si>
  <si>
    <t>S 2</t>
  </si>
  <si>
    <t>Dr. FAHRUDIN, S.Sos., M.Si</t>
  </si>
  <si>
    <t>NIP. 19680217 198903 1 004</t>
  </si>
  <si>
    <t>51 THN</t>
  </si>
  <si>
    <t>S1</t>
  </si>
  <si>
    <t>S2</t>
  </si>
  <si>
    <t>MOHAMAD RIZAL, S.Sos M.Si</t>
  </si>
  <si>
    <t>Staf Sub Bid Idiologi dan Bela negara</t>
  </si>
  <si>
    <t>Staf Sub Bagian Sekretariat</t>
  </si>
  <si>
    <t>SEKRETARIS</t>
  </si>
  <si>
    <t>Pengatur  Tkt I</t>
  </si>
  <si>
    <t>Drs. H. DARMOLI A. DAEPATOLA, M.Si</t>
  </si>
  <si>
    <t>Nip. 19640818 199003 1 011</t>
  </si>
  <si>
    <t>Kepala bidang Ketahanan Ekonomi,sosial,budaya,kemasyarakatan dan agama</t>
  </si>
  <si>
    <t xml:space="preserve"> THN  BLN</t>
  </si>
  <si>
    <t>01  BLN</t>
  </si>
  <si>
    <t>Nip 19640818 199003 1 011</t>
  </si>
  <si>
    <t xml:space="preserve">Kasub Bidang  Kewaspadaan </t>
  </si>
  <si>
    <t>17 THN 00 BLN</t>
  </si>
  <si>
    <t>19 THN 04 BLN</t>
  </si>
  <si>
    <t>21 THN 11 BLN</t>
  </si>
  <si>
    <t>11 TAHUN 10 BLN</t>
  </si>
  <si>
    <t xml:space="preserve"> 13 THN 01 BLN</t>
  </si>
  <si>
    <t>02 THN 11 BLN</t>
  </si>
  <si>
    <t>13 THN 01 BULN</t>
  </si>
  <si>
    <t>13 THN  04 BLN</t>
  </si>
  <si>
    <t>AMPANA, 16-03-1971</t>
  </si>
  <si>
    <t>S.3</t>
  </si>
  <si>
    <t>00 BLN</t>
  </si>
  <si>
    <t>06 BLN</t>
  </si>
  <si>
    <t>01 BLN</t>
  </si>
  <si>
    <t>07 BLN</t>
  </si>
  <si>
    <t>Staf Sub Bag Keuangan dan aset</t>
  </si>
  <si>
    <t xml:space="preserve">Staf Bid. Ketahanan Ekonomi, </t>
  </si>
  <si>
    <t>APRIANI YERLIN, SE,MM</t>
  </si>
  <si>
    <t>Nip. 19770420 200112 2 002</t>
  </si>
  <si>
    <t>KRISTO SURYANTO TUMAKAKA, S.Sos</t>
  </si>
  <si>
    <t>Nip. 19700526 199303 1 004</t>
  </si>
  <si>
    <t xml:space="preserve">Kepala Bidang idiologi dan </t>
  </si>
  <si>
    <t>wawasan kebangsaan</t>
  </si>
  <si>
    <t>10 BLN</t>
  </si>
  <si>
    <t>Partai Politik</t>
  </si>
  <si>
    <t>11 BLN</t>
  </si>
  <si>
    <t>09 BLN</t>
  </si>
  <si>
    <t>KREISTEN</t>
  </si>
  <si>
    <t>20-04-1977</t>
  </si>
  <si>
    <t xml:space="preserve">Sta Sub Bagian Kepegawaian </t>
  </si>
  <si>
    <t>dan Umum</t>
  </si>
  <si>
    <t>00  BLN</t>
  </si>
  <si>
    <t>IWAN PAKAMUNDI</t>
  </si>
  <si>
    <t>Nip. 19690504 198903 1 007</t>
  </si>
  <si>
    <t>Staf Sub Bagian Kepegawaian dan Umum</t>
  </si>
  <si>
    <t>GOLONGAN RUANG : I/d</t>
  </si>
  <si>
    <t>Juru Tingakt I</t>
  </si>
  <si>
    <t>I/d</t>
  </si>
  <si>
    <t>SMA</t>
  </si>
  <si>
    <t>IRFAN LIBUKA, S.Sos</t>
  </si>
  <si>
    <t>Nip. 19810513 200801 1 011</t>
  </si>
  <si>
    <t xml:space="preserve">              ,13-05-1981</t>
  </si>
  <si>
    <t>S1 EKONOMI</t>
  </si>
  <si>
    <t>S.1  SOSIAL</t>
  </si>
  <si>
    <t>S1  Sosial</t>
  </si>
  <si>
    <t xml:space="preserve">39 THN </t>
  </si>
  <si>
    <t xml:space="preserve">34 THN </t>
  </si>
  <si>
    <t>1. Tata Naska Dinas</t>
  </si>
  <si>
    <t>2. Administrasi Kepegawaian</t>
  </si>
  <si>
    <t>3. KBD</t>
  </si>
  <si>
    <t>05  BLN</t>
  </si>
  <si>
    <t>06  BLN</t>
  </si>
  <si>
    <t>07  BLN</t>
  </si>
  <si>
    <t>1-1-2019</t>
  </si>
  <si>
    <t>(thn 2019)</t>
  </si>
  <si>
    <t>1-3-2019</t>
  </si>
  <si>
    <t>1-1-2018</t>
  </si>
  <si>
    <t>(thn 2018)</t>
  </si>
  <si>
    <t>01-01-2019</t>
  </si>
  <si>
    <t>01-01-2018</t>
  </si>
  <si>
    <t>01-03-2018</t>
  </si>
  <si>
    <t>01-04-2018</t>
  </si>
  <si>
    <t>01-04-2019</t>
  </si>
  <si>
    <t>01-03-2020</t>
  </si>
  <si>
    <t>01-10-2018</t>
  </si>
  <si>
    <t>01-10-2020</t>
  </si>
  <si>
    <t>6  BLN</t>
  </si>
  <si>
    <t>40 THN  10 BLN</t>
  </si>
  <si>
    <t>53 THN</t>
  </si>
  <si>
    <t>7  BLN</t>
  </si>
  <si>
    <t>SOFYAN DG. RIAYA, S.S</t>
  </si>
  <si>
    <t xml:space="preserve">    THN  BLN</t>
  </si>
  <si>
    <t>Nip.19830912 200502 1 002</t>
  </si>
  <si>
    <t xml:space="preserve">E. </t>
  </si>
  <si>
    <t>ERNAWATI R MANGGILI, SH</t>
  </si>
  <si>
    <t>Nip.1972004 200604 2 005</t>
  </si>
  <si>
    <t>0</t>
  </si>
  <si>
    <t>S.1 Sosial</t>
  </si>
  <si>
    <t xml:space="preserve">3. </t>
  </si>
  <si>
    <t xml:space="preserve">   THN    BLN</t>
  </si>
  <si>
    <t xml:space="preserve"> THN   BLN</t>
  </si>
  <si>
    <t>00 THN    BLN</t>
  </si>
  <si>
    <t xml:space="preserve">2. </t>
  </si>
  <si>
    <t xml:space="preserve">Staf Sub Bagian Analis Wawasan Bangsa </t>
  </si>
  <si>
    <t>NIP. 19740805 201604 1 001</t>
  </si>
  <si>
    <t>Staf Sub Bagian Kelembagaan Partai Politik</t>
  </si>
  <si>
    <t>Tahun 1999</t>
  </si>
  <si>
    <t xml:space="preserve"> 01 - 4- 2018</t>
  </si>
  <si>
    <t xml:space="preserve"> 01 - 04- 2020</t>
  </si>
  <si>
    <t>Tipo, 04 Oktober 1972</t>
  </si>
  <si>
    <t xml:space="preserve">Staf Sub Bagian Kepegawaian </t>
  </si>
  <si>
    <t>Staf Sub Bag Keuangan dan Asset</t>
  </si>
  <si>
    <t xml:space="preserve">Kasub Bid Fasilitasi  Kelembagaan Politik  Pemerintahan </t>
  </si>
  <si>
    <t xml:space="preserve">  Kasub Bid Penanganan Konflik Pemerintahaan dan Sosial </t>
  </si>
  <si>
    <t xml:space="preserve">RISMAWATI SULAIMAN </t>
  </si>
  <si>
    <t>00 THN 00 BLN</t>
  </si>
  <si>
    <t>Nip. 19750819 200212 2 009</t>
  </si>
  <si>
    <t>Staf Sub bagian Kepegawaian dan Umum</t>
  </si>
  <si>
    <t>00 THN     BLN</t>
  </si>
  <si>
    <t>MOH. ARIEF RAKHMAN, SE., M.SI</t>
  </si>
  <si>
    <t>Nip.19730527 200112 1 002</t>
  </si>
  <si>
    <t>E.</t>
  </si>
  <si>
    <t>PALU , 27-05-1973</t>
  </si>
  <si>
    <t xml:space="preserve">    THN    BLN</t>
  </si>
  <si>
    <t>Kepala Sub Bagian Keuangan dan Asset</t>
  </si>
  <si>
    <t>S2 Megister Sains</t>
  </si>
  <si>
    <t>20 THN 0  BLN</t>
  </si>
  <si>
    <t>01-04-2020</t>
  </si>
  <si>
    <t>-   -</t>
  </si>
  <si>
    <t xml:space="preserve">     -   -</t>
  </si>
  <si>
    <t xml:space="preserve">  -   -</t>
  </si>
  <si>
    <t>Tahun 2012</t>
  </si>
  <si>
    <t>S1 Administrasi Negara</t>
  </si>
  <si>
    <t>Kasub. Bid. Idiologi dan Bela Negara</t>
  </si>
  <si>
    <t xml:space="preserve">40 THN </t>
  </si>
  <si>
    <t>ARKI</t>
  </si>
  <si>
    <t>Nip. 19700821 201001 1 002</t>
  </si>
  <si>
    <t>Staf Bagian Kepegawaian dan Umum</t>
  </si>
  <si>
    <t>Kepala Subid Ketahanan Ekonomi, Seni</t>
  </si>
  <si>
    <t xml:space="preserve"> Dan Budaya</t>
  </si>
  <si>
    <t xml:space="preserve">Kasub Bid. Ketahanan Kemasyarakatan </t>
  </si>
  <si>
    <t xml:space="preserve">Staf Sub Bid. Ketahanan   </t>
  </si>
  <si>
    <t>Staf Bid. Penanganan  Konflik Pemerintahan dan Sosial</t>
  </si>
  <si>
    <t xml:space="preserve">Staf Sub. Bid. Wawasan Kebangsaan </t>
  </si>
  <si>
    <t xml:space="preserve">Staf Sub Bidang Fasilitasi Kelembagaan Politik Pemerintah </t>
  </si>
  <si>
    <t>Staf Sub Bid. Ketahanan Kemasyarakatan dan Agama</t>
  </si>
  <si>
    <t>Staf Sub  Bid  Kelembagaan</t>
  </si>
  <si>
    <t>Staf Sub Bidang Ketahanan Ekonomi , Seni dan Budaya</t>
  </si>
  <si>
    <t>Staf Sub Bid wawasan Kebangsaan</t>
  </si>
  <si>
    <t>Staf Sub Bidang Ketahanan Ekonomi, Seni dan budaya.</t>
  </si>
  <si>
    <t xml:space="preserve"> PROVINSI SULAWESI TENGAH</t>
  </si>
  <si>
    <t xml:space="preserve"> An  KEPALA BADAN KESATUAN BANGSA DAN POLITIK DAERAH</t>
  </si>
  <si>
    <t>2. Kursus Manajemen Proyek</t>
  </si>
  <si>
    <t xml:space="preserve"> 08  BLN</t>
  </si>
  <si>
    <t xml:space="preserve"> 01-01- 2020</t>
  </si>
  <si>
    <t>(2020)</t>
  </si>
  <si>
    <t>2. ARSIP NASIONAL RI</t>
  </si>
  <si>
    <t>DESA LANGKO , 21-08-1970</t>
  </si>
  <si>
    <t>RUSTAM ARIPUDDIN, S.Ag. M.Si</t>
  </si>
  <si>
    <t xml:space="preserve">Nip. 19710102 199803 1 012 </t>
  </si>
  <si>
    <t>Kepala Bidang  POLITIK</t>
  </si>
  <si>
    <t>TOLI-TOLI, 12-01-1971</t>
  </si>
  <si>
    <t>JAKA, SE</t>
  </si>
  <si>
    <t>Staf Bidang  Kewaspadaan</t>
  </si>
  <si>
    <t>S1. Ekonomi</t>
  </si>
  <si>
    <t>Nip. 19850228 200801 1 005</t>
  </si>
  <si>
    <t xml:space="preserve">             , 28-02-1985</t>
  </si>
  <si>
    <t>36 THN</t>
  </si>
  <si>
    <t>11 BULAN</t>
  </si>
  <si>
    <t>Jakarta  , 04-05-1969</t>
  </si>
  <si>
    <t xml:space="preserve">57 Thn  </t>
  </si>
  <si>
    <t>43 THUN</t>
  </si>
  <si>
    <t>Dra. SURYA, M.Si</t>
  </si>
  <si>
    <t>Nip. 19650330 198610 2 005</t>
  </si>
  <si>
    <t xml:space="preserve">                , 30 - 03- 1965</t>
  </si>
  <si>
    <t xml:space="preserve">KEPALA BIDANG </t>
  </si>
  <si>
    <t>KEWASPADAAN</t>
  </si>
  <si>
    <t xml:space="preserve">S.2  </t>
  </si>
  <si>
    <t>56 THN</t>
  </si>
  <si>
    <t>IMAM FATMA A, S.Sos</t>
  </si>
  <si>
    <t>Nip. 19831221 201607 1 011</t>
  </si>
  <si>
    <t>Palu, 21-12-1983</t>
  </si>
  <si>
    <t>Staf Sub. Bid. Perencanaan Program</t>
  </si>
  <si>
    <t xml:space="preserve">S1 ADMINISTRASI </t>
  </si>
  <si>
    <t>PUBLIK</t>
  </si>
  <si>
    <t>54 THN</t>
  </si>
  <si>
    <t xml:space="preserve">36 THN </t>
  </si>
  <si>
    <t xml:space="preserve">41 THN </t>
  </si>
  <si>
    <t>9 BLN</t>
  </si>
  <si>
    <t xml:space="preserve">42 THN </t>
  </si>
  <si>
    <t xml:space="preserve">38 THN </t>
  </si>
  <si>
    <t xml:space="preserve">54 THN </t>
  </si>
  <si>
    <t xml:space="preserve">35 THN  </t>
  </si>
  <si>
    <t xml:space="preserve">41  THN </t>
  </si>
  <si>
    <t xml:space="preserve">50 THN </t>
  </si>
  <si>
    <t xml:space="preserve">40 THN  </t>
  </si>
  <si>
    <t xml:space="preserve">37 THN </t>
  </si>
  <si>
    <t>52   THN</t>
  </si>
  <si>
    <t xml:space="preserve">42 THN  </t>
  </si>
  <si>
    <t xml:space="preserve">43 THN </t>
  </si>
  <si>
    <t xml:space="preserve">53 THN  </t>
  </si>
  <si>
    <t>40  THN</t>
  </si>
  <si>
    <t xml:space="preserve">52 THN </t>
  </si>
  <si>
    <t>43 THN</t>
  </si>
  <si>
    <t xml:space="preserve">47  THN  </t>
  </si>
  <si>
    <t xml:space="preserve">47 THN </t>
  </si>
  <si>
    <t xml:space="preserve">38 THN  </t>
  </si>
  <si>
    <t xml:space="preserve">57 THUN </t>
  </si>
  <si>
    <t xml:space="preserve">45 THN </t>
  </si>
  <si>
    <t xml:space="preserve">57 THN </t>
  </si>
  <si>
    <t>Madya</t>
  </si>
  <si>
    <t>IV/d</t>
  </si>
  <si>
    <t>S.1 HUKUM</t>
  </si>
  <si>
    <t>1.Pendidikan manajement tingkat    regional</t>
  </si>
  <si>
    <t xml:space="preserve">55 THN </t>
  </si>
  <si>
    <t>10 BULAN</t>
  </si>
  <si>
    <t xml:space="preserve">58 THN                     </t>
  </si>
  <si>
    <t xml:space="preserve">51 THUN </t>
  </si>
  <si>
    <t xml:space="preserve">  00 BLN</t>
  </si>
  <si>
    <t>46 THN  09 BLN</t>
  </si>
  <si>
    <t>05   BLN</t>
  </si>
  <si>
    <t>49 THN 07  BLN</t>
  </si>
  <si>
    <t>58 THN 03 BLN</t>
  </si>
  <si>
    <t>42  THN                                   06  BLN</t>
  </si>
  <si>
    <t>49 THN  08 BLN</t>
  </si>
  <si>
    <t xml:space="preserve"> 50  THN </t>
  </si>
  <si>
    <t>56 THN                          8  BLN</t>
  </si>
  <si>
    <t>02  BLN</t>
  </si>
  <si>
    <t>ADYAN Hi. AMIR S, SE</t>
  </si>
  <si>
    <t>Nip. 19770129 200212 1 005</t>
  </si>
  <si>
    <t>29-01-1977</t>
  </si>
  <si>
    <t>Staf Bid. Kepegawaian dan Umum</t>
  </si>
  <si>
    <t>S1 Ekonomi</t>
  </si>
  <si>
    <t>Laki-Laki</t>
  </si>
  <si>
    <t>Islam</t>
  </si>
  <si>
    <t xml:space="preserve"> 47 THN</t>
  </si>
  <si>
    <t>09 Bulan</t>
  </si>
  <si>
    <t xml:space="preserve"> JANUARI 2022 sdh edit tahun sisa urutan</t>
  </si>
  <si>
    <t xml:space="preserve">S1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</si>
</sst>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1">
    <font>
      <sz val="10"/>
      <name val="Arial"/>
    </font>
    <font>
      <sz val="18"/>
      <name val="Bookman Old Style"/>
      <family val="1"/>
    </font>
    <font>
      <sz val="18"/>
      <name val="Arial"/>
      <family val="2"/>
    </font>
    <font>
      <b/>
      <sz val="18"/>
      <name val="Bookman Old Style"/>
      <family val="1"/>
    </font>
    <font>
      <sz val="22"/>
      <name val="Bookman Old Style"/>
      <family val="1"/>
    </font>
    <font>
      <sz val="20"/>
      <name val="Bookman Old Style"/>
      <family val="1"/>
    </font>
    <font>
      <u/>
      <sz val="22"/>
      <name val="Comic Sans MS"/>
      <family val="4"/>
    </font>
    <font>
      <b/>
      <u/>
      <sz val="22"/>
      <name val="Bookman Old Style"/>
      <family val="1"/>
    </font>
    <font>
      <sz val="22"/>
      <name val="Arial"/>
      <family val="2"/>
    </font>
    <font>
      <b/>
      <sz val="22"/>
      <name val="Comic Sans MS"/>
      <family val="4"/>
    </font>
    <font>
      <b/>
      <sz val="22"/>
      <name val="Bookman Old Style"/>
      <family val="1"/>
    </font>
    <font>
      <i/>
      <sz val="22"/>
      <name val="Bookman Old Style"/>
      <family val="1"/>
    </font>
    <font>
      <sz val="22"/>
      <name val="Times New Roman"/>
      <family val="1"/>
    </font>
    <font>
      <b/>
      <sz val="22"/>
      <color theme="1"/>
      <name val="Bookman Old Style"/>
      <family val="1"/>
    </font>
    <font>
      <sz val="22"/>
      <color theme="1"/>
      <name val="Bookman Old Style"/>
      <family val="1"/>
    </font>
    <font>
      <sz val="22"/>
      <color rgb="FF000000"/>
      <name val="Bookman Old Style"/>
      <family val="1"/>
    </font>
    <font>
      <b/>
      <sz val="28"/>
      <name val="Comic Sans MS"/>
      <family val="4"/>
    </font>
    <font>
      <b/>
      <sz val="24"/>
      <name val="Bookman Old Style"/>
      <family val="1"/>
    </font>
    <font>
      <sz val="24"/>
      <name val="Bookman Old Style"/>
      <family val="1"/>
    </font>
    <font>
      <sz val="24"/>
      <color theme="1"/>
      <name val="Bookman Old Style"/>
      <family val="1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1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quotePrefix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2" borderId="0" xfId="0" applyFont="1" applyFill="1" applyBorder="1"/>
    <xf numFmtId="14" fontId="1" fillId="2" borderId="1" xfId="0" applyNumberFormat="1" applyFont="1" applyFill="1" applyBorder="1" applyAlignment="1">
      <alignment horizontal="center"/>
    </xf>
    <xf numFmtId="14" fontId="1" fillId="2" borderId="1" xfId="0" quotePrefix="1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2" borderId="0" xfId="0" applyFont="1" applyFill="1" applyBorder="1"/>
    <xf numFmtId="0" fontId="1" fillId="2" borderId="35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9" xfId="0" quotePrefix="1" applyFont="1" applyFill="1" applyBorder="1" applyAlignment="1">
      <alignment horizontal="center"/>
    </xf>
    <xf numFmtId="0" fontId="2" fillId="2" borderId="14" xfId="0" applyFont="1" applyFill="1" applyBorder="1"/>
    <xf numFmtId="0" fontId="3" fillId="2" borderId="14" xfId="0" applyFont="1" applyFill="1" applyBorder="1"/>
    <xf numFmtId="0" fontId="2" fillId="2" borderId="7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33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10" fillId="2" borderId="0" xfId="0" applyFont="1" applyFill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4" fillId="2" borderId="1" xfId="0" applyFont="1" applyFill="1" applyBorder="1"/>
    <xf numFmtId="0" fontId="4" fillId="2" borderId="3" xfId="0" quotePrefix="1" applyFont="1" applyFill="1" applyBorder="1" applyAlignment="1">
      <alignment horizontal="center"/>
    </xf>
    <xf numFmtId="0" fontId="11" fillId="2" borderId="4" xfId="0" quotePrefix="1" applyFont="1" applyFill="1" applyBorder="1" applyAlignment="1">
      <alignment horizontal="center"/>
    </xf>
    <xf numFmtId="0" fontId="11" fillId="2" borderId="18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11" fillId="2" borderId="6" xfId="0" quotePrefix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2" borderId="6" xfId="0" quotePrefix="1" applyFont="1" applyFill="1" applyBorder="1" applyAlignment="1"/>
    <xf numFmtId="0" fontId="4" fillId="2" borderId="10" xfId="0" quotePrefix="1" applyFont="1" applyFill="1" applyBorder="1" applyAlignment="1">
      <alignment horizontal="center"/>
    </xf>
    <xf numFmtId="0" fontId="11" fillId="2" borderId="8" xfId="0" quotePrefix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/>
    </xf>
    <xf numFmtId="0" fontId="11" fillId="2" borderId="34" xfId="0" quotePrefix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2" xfId="0" quotePrefix="1" applyFont="1" applyFill="1" applyBorder="1" applyAlignment="1">
      <alignment horizontal="center"/>
    </xf>
    <xf numFmtId="0" fontId="11" fillId="2" borderId="0" xfId="0" quotePrefix="1" applyFont="1" applyFill="1" applyBorder="1" applyAlignment="1">
      <alignment horizontal="center"/>
    </xf>
    <xf numFmtId="0" fontId="4" fillId="2" borderId="1" xfId="0" quotePrefix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2" fillId="2" borderId="1" xfId="0" quotePrefix="1" applyFont="1" applyFill="1" applyBorder="1" applyAlignment="1">
      <alignment horizontal="center"/>
    </xf>
    <xf numFmtId="0" fontId="4" fillId="2" borderId="33" xfId="0" applyFont="1" applyFill="1" applyBorder="1" applyAlignment="1">
      <alignment vertical="center"/>
    </xf>
    <xf numFmtId="0" fontId="8" fillId="2" borderId="1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/>
    <xf numFmtId="0" fontId="10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 applyAlignment="1"/>
    <xf numFmtId="0" fontId="8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3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8" xfId="0" quotePrefix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0" fillId="2" borderId="8" xfId="0" applyFont="1" applyFill="1" applyBorder="1"/>
    <xf numFmtId="0" fontId="4" fillId="2" borderId="8" xfId="0" applyFont="1" applyFill="1" applyBorder="1" applyAlignment="1"/>
    <xf numFmtId="0" fontId="8" fillId="2" borderId="3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10" fillId="2" borderId="1" xfId="0" quotePrefix="1" applyFont="1" applyFill="1" applyBorder="1"/>
    <xf numFmtId="0" fontId="10" fillId="2" borderId="16" xfId="0" applyFont="1" applyFill="1" applyBorder="1"/>
    <xf numFmtId="0" fontId="4" fillId="2" borderId="16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1" fillId="2" borderId="14" xfId="0" quotePrefix="1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vertical="center" wrapText="1"/>
    </xf>
    <xf numFmtId="0" fontId="11" fillId="2" borderId="24" xfId="0" quotePrefix="1" applyFont="1" applyFill="1" applyBorder="1" applyAlignment="1">
      <alignment horizontal="center"/>
    </xf>
    <xf numFmtId="0" fontId="13" fillId="2" borderId="2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11" fillId="2" borderId="20" xfId="0" quotePrefix="1" applyFont="1" applyFill="1" applyBorder="1" applyAlignment="1">
      <alignment horizontal="center"/>
    </xf>
    <xf numFmtId="0" fontId="14" fillId="2" borderId="0" xfId="0" applyFont="1" applyFill="1" applyAlignment="1">
      <alignment vertical="top"/>
    </xf>
    <xf numFmtId="0" fontId="10" fillId="2" borderId="20" xfId="0" applyFont="1" applyFill="1" applyBorder="1" applyAlignment="1">
      <alignment horizontal="left" vertical="center" wrapText="1"/>
    </xf>
    <xf numFmtId="0" fontId="4" fillId="2" borderId="34" xfId="0" applyFont="1" applyFill="1" applyBorder="1"/>
    <xf numFmtId="14" fontId="4" fillId="2" borderId="1" xfId="0" applyNumberFormat="1" applyFont="1" applyFill="1" applyBorder="1" applyAlignment="1">
      <alignment horizontal="center"/>
    </xf>
    <xf numFmtId="14" fontId="4" fillId="2" borderId="1" xfId="0" quotePrefix="1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3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/>
    <xf numFmtId="0" fontId="4" fillId="2" borderId="28" xfId="0" applyFont="1" applyFill="1" applyBorder="1" applyAlignment="1">
      <alignment horizontal="center"/>
    </xf>
    <xf numFmtId="0" fontId="4" fillId="2" borderId="28" xfId="0" quotePrefix="1" applyFont="1" applyFill="1" applyBorder="1" applyAlignment="1">
      <alignment horizontal="center"/>
    </xf>
    <xf numFmtId="0" fontId="10" fillId="2" borderId="28" xfId="0" applyFont="1" applyFill="1" applyBorder="1"/>
    <xf numFmtId="0" fontId="4" fillId="2" borderId="28" xfId="0" applyFont="1" applyFill="1" applyBorder="1" applyAlignment="1">
      <alignment horizontal="left"/>
    </xf>
    <xf numFmtId="0" fontId="4" fillId="2" borderId="28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10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/>
    <xf numFmtId="0" fontId="4" fillId="2" borderId="18" xfId="0" applyFont="1" applyFill="1" applyBorder="1" applyAlignment="1">
      <alignment horizontal="center"/>
    </xf>
    <xf numFmtId="0" fontId="10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35" xfId="0" applyFont="1" applyFill="1" applyBorder="1" applyAlignment="1">
      <alignment horizontal="center"/>
    </xf>
    <xf numFmtId="0" fontId="4" fillId="2" borderId="31" xfId="0" quotePrefix="1" applyFont="1" applyFill="1" applyBorder="1" applyAlignment="1">
      <alignment horizontal="center" vertical="center"/>
    </xf>
    <xf numFmtId="0" fontId="11" fillId="2" borderId="30" xfId="0" quotePrefix="1" applyFont="1" applyFill="1" applyBorder="1" applyAlignment="1">
      <alignment horizontal="center" vertical="center"/>
    </xf>
    <xf numFmtId="0" fontId="11" fillId="2" borderId="29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8" fillId="2" borderId="8" xfId="0" applyFont="1" applyFill="1" applyBorder="1"/>
    <xf numFmtId="0" fontId="4" fillId="2" borderId="34" xfId="0" applyFont="1" applyFill="1" applyBorder="1" applyAlignment="1">
      <alignment horizontal="left"/>
    </xf>
    <xf numFmtId="0" fontId="10" fillId="2" borderId="19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quotePrefix="1" applyFont="1" applyFill="1" applyBorder="1" applyAlignment="1"/>
    <xf numFmtId="0" fontId="8" fillId="2" borderId="23" xfId="0" applyFont="1" applyFill="1" applyBorder="1"/>
    <xf numFmtId="0" fontId="4" fillId="2" borderId="28" xfId="0" applyFont="1" applyFill="1" applyBorder="1"/>
    <xf numFmtId="0" fontId="8" fillId="2" borderId="28" xfId="0" applyFont="1" applyFill="1" applyBorder="1"/>
    <xf numFmtId="0" fontId="8" fillId="2" borderId="28" xfId="0" applyFont="1" applyFill="1" applyBorder="1" applyAlignment="1"/>
    <xf numFmtId="0" fontId="4" fillId="2" borderId="27" xfId="0" applyFont="1" applyFill="1" applyBorder="1" applyAlignment="1">
      <alignment horizontal="center"/>
    </xf>
    <xf numFmtId="0" fontId="4" fillId="2" borderId="27" xfId="0" applyFont="1" applyFill="1" applyBorder="1"/>
    <xf numFmtId="0" fontId="8" fillId="2" borderId="27" xfId="0" applyFont="1" applyFill="1" applyBorder="1" applyAlignment="1"/>
    <xf numFmtId="0" fontId="4" fillId="2" borderId="34" xfId="0" applyFont="1" applyFill="1" applyBorder="1" applyAlignment="1"/>
    <xf numFmtId="0" fontId="4" fillId="2" borderId="33" xfId="0" applyFont="1" applyFill="1" applyBorder="1" applyAlignment="1"/>
    <xf numFmtId="0" fontId="11" fillId="2" borderId="33" xfId="0" quotePrefix="1" applyFont="1" applyFill="1" applyBorder="1" applyAlignment="1"/>
    <xf numFmtId="0" fontId="4" fillId="2" borderId="8" xfId="0" quotePrefix="1" applyFont="1" applyFill="1" applyBorder="1" applyAlignment="1"/>
    <xf numFmtId="0" fontId="8" fillId="2" borderId="33" xfId="0" applyFont="1" applyFill="1" applyBorder="1"/>
    <xf numFmtId="0" fontId="8" fillId="2" borderId="8" xfId="0" applyFont="1" applyFill="1" applyBorder="1" applyAlignment="1"/>
    <xf numFmtId="0" fontId="10" fillId="2" borderId="13" xfId="0" applyFont="1" applyFill="1" applyBorder="1"/>
    <xf numFmtId="0" fontId="4" fillId="2" borderId="13" xfId="0" quotePrefix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4" fillId="2" borderId="14" xfId="0" applyFont="1" applyFill="1" applyBorder="1"/>
    <xf numFmtId="0" fontId="4" fillId="2" borderId="11" xfId="0" quotePrefix="1" applyFont="1" applyFill="1" applyBorder="1" applyAlignment="1">
      <alignment horizontal="center"/>
    </xf>
    <xf numFmtId="0" fontId="4" fillId="2" borderId="9" xfId="0" quotePrefix="1" applyFont="1" applyFill="1" applyBorder="1" applyAlignment="1">
      <alignment horizontal="center"/>
    </xf>
    <xf numFmtId="0" fontId="4" fillId="2" borderId="35" xfId="0" quotePrefix="1" applyFont="1" applyFill="1" applyBorder="1" applyAlignment="1">
      <alignment horizontal="center"/>
    </xf>
    <xf numFmtId="0" fontId="11" fillId="2" borderId="34" xfId="0" quotePrefix="1" applyFont="1" applyFill="1" applyBorder="1" applyAlignment="1"/>
    <xf numFmtId="14" fontId="4" fillId="2" borderId="9" xfId="0" quotePrefix="1" applyNumberFormat="1" applyFont="1" applyFill="1" applyBorder="1" applyAlignment="1">
      <alignment horizontal="center"/>
    </xf>
    <xf numFmtId="0" fontId="11" fillId="2" borderId="35" xfId="0" quotePrefix="1" applyFont="1" applyFill="1" applyBorder="1" applyAlignment="1"/>
    <xf numFmtId="0" fontId="4" fillId="2" borderId="12" xfId="0" quotePrefix="1" applyFont="1" applyFill="1" applyBorder="1" applyAlignment="1">
      <alignment horizontal="center"/>
    </xf>
    <xf numFmtId="0" fontId="4" fillId="2" borderId="27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/>
    <xf numFmtId="14" fontId="4" fillId="2" borderId="0" xfId="0" quotePrefix="1" applyNumberFormat="1" applyFont="1" applyFill="1" applyBorder="1" applyAlignment="1">
      <alignment horizontal="center"/>
    </xf>
    <xf numFmtId="0" fontId="11" fillId="2" borderId="0" xfId="0" quotePrefix="1" applyFont="1" applyFill="1" applyBorder="1" applyAlignment="1"/>
    <xf numFmtId="0" fontId="10" fillId="2" borderId="27" xfId="0" applyFont="1" applyFill="1" applyBorder="1"/>
    <xf numFmtId="0" fontId="4" fillId="2" borderId="27" xfId="0" applyFont="1" applyFill="1" applyBorder="1" applyAlignment="1">
      <alignment horizontal="left"/>
    </xf>
    <xf numFmtId="0" fontId="4" fillId="2" borderId="27" xfId="0" applyFont="1" applyFill="1" applyBorder="1" applyAlignment="1"/>
    <xf numFmtId="0" fontId="10" fillId="2" borderId="14" xfId="0" applyFont="1" applyFill="1" applyBorder="1"/>
    <xf numFmtId="0" fontId="4" fillId="2" borderId="2" xfId="0" quotePrefix="1" applyFont="1" applyFill="1" applyBorder="1" applyAlignment="1">
      <alignment vertical="top"/>
    </xf>
    <xf numFmtId="0" fontId="4" fillId="2" borderId="37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8" fillId="2" borderId="14" xfId="0" applyFont="1" applyFill="1" applyBorder="1"/>
    <xf numFmtId="0" fontId="4" fillId="2" borderId="14" xfId="0" quotePrefix="1" applyFont="1" applyFill="1" applyBorder="1" applyAlignment="1">
      <alignment horizontal="center"/>
    </xf>
    <xf numFmtId="0" fontId="4" fillId="2" borderId="14" xfId="0" quotePrefix="1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left"/>
    </xf>
    <xf numFmtId="14" fontId="4" fillId="2" borderId="8" xfId="0" quotePrefix="1" applyNumberFormat="1" applyFont="1" applyFill="1" applyBorder="1" applyAlignment="1">
      <alignment horizontal="center"/>
    </xf>
    <xf numFmtId="0" fontId="13" fillId="2" borderId="19" xfId="0" applyFont="1" applyFill="1" applyBorder="1" applyAlignment="1">
      <alignment vertical="top" wrapText="1"/>
    </xf>
    <xf numFmtId="0" fontId="14" fillId="2" borderId="19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0" fillId="2" borderId="21" xfId="0" applyFont="1" applyFill="1" applyBorder="1"/>
    <xf numFmtId="0" fontId="15" fillId="2" borderId="20" xfId="0" applyFont="1" applyFill="1" applyBorder="1" applyAlignment="1">
      <alignment horizontal="center" vertical="center" wrapText="1"/>
    </xf>
    <xf numFmtId="0" fontId="10" fillId="2" borderId="24" xfId="0" applyFont="1" applyFill="1" applyBorder="1"/>
    <xf numFmtId="0" fontId="4" fillId="2" borderId="14" xfId="0" applyFont="1" applyFill="1" applyBorder="1" applyAlignment="1"/>
    <xf numFmtId="0" fontId="4" fillId="2" borderId="16" xfId="0" applyFont="1" applyFill="1" applyBorder="1"/>
    <xf numFmtId="14" fontId="4" fillId="2" borderId="14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8" fillId="2" borderId="9" xfId="0" applyFont="1" applyFill="1" applyBorder="1" applyAlignment="1"/>
    <xf numFmtId="0" fontId="8" fillId="2" borderId="35" xfId="0" applyFont="1" applyFill="1" applyBorder="1"/>
    <xf numFmtId="0" fontId="8" fillId="2" borderId="16" xfId="0" applyFont="1" applyFill="1" applyBorder="1" applyAlignment="1"/>
    <xf numFmtId="0" fontId="8" fillId="2" borderId="16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vertical="center"/>
    </xf>
    <xf numFmtId="0" fontId="4" fillId="2" borderId="16" xfId="0" applyFont="1" applyFill="1" applyBorder="1" applyAlignment="1">
      <alignment wrapText="1"/>
    </xf>
    <xf numFmtId="0" fontId="17" fillId="2" borderId="1" xfId="0" applyFont="1" applyFill="1" applyBorder="1"/>
    <xf numFmtId="14" fontId="4" fillId="2" borderId="28" xfId="0" quotePrefix="1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 wrapText="1"/>
    </xf>
    <xf numFmtId="14" fontId="4" fillId="2" borderId="27" xfId="0" quotePrefix="1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 wrapText="1"/>
    </xf>
    <xf numFmtId="0" fontId="11" fillId="2" borderId="27" xfId="0" quotePrefix="1" applyFont="1" applyFill="1" applyBorder="1" applyAlignment="1"/>
    <xf numFmtId="0" fontId="4" fillId="2" borderId="8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" fillId="2" borderId="11" xfId="0" quotePrefix="1" applyFont="1" applyFill="1" applyBorder="1" applyAlignment="1">
      <alignment vertical="top"/>
    </xf>
    <xf numFmtId="14" fontId="1" fillId="2" borderId="9" xfId="0" applyNumberFormat="1" applyFont="1" applyFill="1" applyBorder="1" applyAlignment="1">
      <alignment horizontal="center"/>
    </xf>
    <xf numFmtId="0" fontId="4" fillId="2" borderId="28" xfId="0" quotePrefix="1" applyFont="1" applyFill="1" applyBorder="1" applyAlignment="1">
      <alignment vertical="top"/>
    </xf>
    <xf numFmtId="0" fontId="4" fillId="2" borderId="27" xfId="0" quotePrefix="1" applyFont="1" applyFill="1" applyBorder="1" applyAlignment="1">
      <alignment vertical="top"/>
    </xf>
    <xf numFmtId="0" fontId="13" fillId="2" borderId="1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" xfId="0" quotePrefix="1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1" fillId="2" borderId="33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wrapText="1"/>
    </xf>
    <xf numFmtId="0" fontId="11" fillId="2" borderId="4" xfId="0" quotePrefix="1" applyFont="1" applyFill="1" applyBorder="1" applyAlignment="1">
      <alignment horizontal="center" wrapText="1"/>
    </xf>
    <xf numFmtId="0" fontId="11" fillId="2" borderId="6" xfId="0" quotePrefix="1" applyFont="1" applyFill="1" applyBorder="1" applyAlignment="1">
      <alignment horizontal="center" wrapText="1"/>
    </xf>
    <xf numFmtId="0" fontId="11" fillId="2" borderId="8" xfId="0" quotePrefix="1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4" fontId="4" fillId="2" borderId="1" xfId="0" quotePrefix="1" applyNumberFormat="1" applyFont="1" applyFill="1" applyBorder="1" applyAlignment="1">
      <alignment horizontal="center" wrapText="1"/>
    </xf>
    <xf numFmtId="0" fontId="4" fillId="2" borderId="28" xfId="0" quotePrefix="1" applyFont="1" applyFill="1" applyBorder="1" applyAlignment="1">
      <alignment horizontal="center" wrapText="1"/>
    </xf>
    <xf numFmtId="0" fontId="4" fillId="2" borderId="0" xfId="0" quotePrefix="1" applyFont="1" applyFill="1" applyBorder="1" applyAlignment="1">
      <alignment horizontal="center" wrapText="1"/>
    </xf>
    <xf numFmtId="0" fontId="4" fillId="2" borderId="4" xfId="0" quotePrefix="1" applyFont="1" applyFill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0" fontId="4" fillId="2" borderId="0" xfId="0" quotePrefix="1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0" fontId="11" fillId="2" borderId="30" xfId="0" quotePrefix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10" fillId="2" borderId="14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14" fontId="4" fillId="2" borderId="2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1" fillId="2" borderId="6" xfId="0" quotePrefix="1" applyFont="1" applyFill="1" applyBorder="1" applyAlignment="1">
      <alignment horizontal="left" wrapText="1"/>
    </xf>
    <xf numFmtId="0" fontId="11" fillId="2" borderId="8" xfId="0" quotePrefix="1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4" fillId="2" borderId="13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27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4" xfId="0" quotePrefix="1" applyFont="1" applyFill="1" applyBorder="1" applyAlignment="1">
      <alignment horizontal="center" vertical="center" wrapText="1"/>
    </xf>
    <xf numFmtId="0" fontId="11" fillId="2" borderId="6" xfId="0" quotePrefix="1" applyFont="1" applyFill="1" applyBorder="1" applyAlignment="1">
      <alignment horizontal="center" vertical="center" wrapText="1"/>
    </xf>
    <xf numFmtId="0" fontId="11" fillId="2" borderId="8" xfId="0" quotePrefix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0" fillId="2" borderId="20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1" xfId="0" quotePrefix="1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1" fillId="2" borderId="2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vertical="center" wrapText="1"/>
    </xf>
    <xf numFmtId="0" fontId="10" fillId="2" borderId="8" xfId="0" quotePrefix="1" applyFont="1" applyFill="1" applyBorder="1" applyAlignment="1">
      <alignment horizontal="center" vertical="center" wrapText="1"/>
    </xf>
    <xf numFmtId="0" fontId="4" fillId="2" borderId="19" xfId="0" quotePrefix="1" applyFont="1" applyFill="1" applyBorder="1" applyAlignment="1">
      <alignment horizontal="center"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14" fontId="3" fillId="2" borderId="1" xfId="0" quotePrefix="1" applyNumberFormat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vertical="center" wrapText="1"/>
    </xf>
    <xf numFmtId="0" fontId="8" fillId="2" borderId="1" xfId="0" quotePrefix="1" applyFont="1" applyFill="1" applyBorder="1" applyAlignment="1">
      <alignment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1" xfId="0" quotePrefix="1" applyFont="1" applyFill="1" applyBorder="1" applyAlignment="1">
      <alignment vertical="center" wrapText="1"/>
    </xf>
    <xf numFmtId="0" fontId="4" fillId="2" borderId="8" xfId="0" quotePrefix="1" applyFont="1" applyFill="1" applyBorder="1" applyAlignment="1">
      <alignment horizontal="left"/>
    </xf>
    <xf numFmtId="0" fontId="20" fillId="2" borderId="1" xfId="0" quotePrefix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wrapText="1"/>
    </xf>
    <xf numFmtId="0" fontId="11" fillId="2" borderId="35" xfId="0" quotePrefix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2" borderId="28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8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5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quotePrefix="1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0" xfId="0" quotePrefix="1" applyFont="1" applyFill="1" applyBorder="1" applyAlignment="1">
      <alignment horizontal="center" vertical="top"/>
    </xf>
    <xf numFmtId="0" fontId="4" fillId="2" borderId="2" xfId="0" quotePrefix="1" applyFont="1" applyFill="1" applyBorder="1" applyAlignment="1">
      <alignment horizontal="center" vertical="top"/>
    </xf>
    <xf numFmtId="0" fontId="4" fillId="2" borderId="11" xfId="0" quotePrefix="1" applyFont="1" applyFill="1" applyBorder="1" applyAlignment="1">
      <alignment horizontal="center" vertical="top"/>
    </xf>
    <xf numFmtId="0" fontId="4" fillId="2" borderId="0" xfId="0" quotePrefix="1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8" xfId="0" quotePrefix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6" xfId="0" quotePrefix="1" applyFont="1" applyFill="1" applyBorder="1" applyAlignment="1">
      <alignment horizontal="center" vertical="top"/>
    </xf>
    <xf numFmtId="0" fontId="4" fillId="2" borderId="3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10" fillId="2" borderId="28" xfId="0" applyFont="1" applyFill="1" applyBorder="1" applyAlignment="1">
      <alignment horizontal="left" vertical="center" wrapText="1"/>
    </xf>
    <xf numFmtId="0" fontId="11" fillId="2" borderId="28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1" xfId="0" applyFont="1" applyFill="1" applyBorder="1"/>
    <xf numFmtId="0" fontId="4" fillId="2" borderId="20" xfId="0" applyFont="1" applyFill="1" applyBorder="1" applyAlignment="1">
      <alignment horizontal="center"/>
    </xf>
    <xf numFmtId="0" fontId="2" fillId="2" borderId="33" xfId="0" applyFont="1" applyFill="1" applyBorder="1"/>
    <xf numFmtId="0" fontId="17" fillId="2" borderId="1" xfId="0" quotePrefix="1" applyFont="1" applyFill="1" applyBorder="1"/>
    <xf numFmtId="0" fontId="18" fillId="2" borderId="0" xfId="0" applyFont="1" applyFill="1"/>
    <xf numFmtId="0" fontId="17" fillId="2" borderId="8" xfId="0" applyFont="1" applyFill="1" applyBorder="1"/>
    <xf numFmtId="0" fontId="17" fillId="2" borderId="19" xfId="0" applyFont="1" applyFill="1" applyBorder="1"/>
    <xf numFmtId="0" fontId="17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quotePrefix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8" xfId="0" quotePrefix="1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4" fillId="2" borderId="1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2" borderId="10" xfId="0" quotePrefix="1" applyFont="1" applyFill="1" applyBorder="1" applyAlignment="1">
      <alignment horizontal="center" vertical="top"/>
    </xf>
    <xf numFmtId="0" fontId="4" fillId="2" borderId="2" xfId="0" quotePrefix="1" applyFont="1" applyFill="1" applyBorder="1" applyAlignment="1">
      <alignment horizontal="center" vertical="top"/>
    </xf>
    <xf numFmtId="0" fontId="4" fillId="2" borderId="11" xfId="0" quotePrefix="1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" fillId="2" borderId="8" xfId="0" quotePrefix="1" applyFont="1" applyFill="1" applyBorder="1" applyAlignment="1">
      <alignment horizontal="center" vertical="top"/>
    </xf>
    <xf numFmtId="0" fontId="1" fillId="2" borderId="1" xfId="0" quotePrefix="1" applyFont="1" applyFill="1" applyBorder="1" applyAlignment="1">
      <alignment horizontal="center" vertical="top"/>
    </xf>
    <xf numFmtId="0" fontId="1" fillId="2" borderId="9" xfId="0" quotePrefix="1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4" fillId="2" borderId="8" xfId="0" quotePrefix="1" applyFont="1" applyFill="1" applyBorder="1" applyAlignment="1">
      <alignment horizontal="center" wrapText="1"/>
    </xf>
    <xf numFmtId="0" fontId="14" fillId="2" borderId="1" xfId="0" quotePrefix="1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4" fillId="2" borderId="8" xfId="0" quotePrefix="1" applyFont="1" applyFill="1" applyBorder="1" applyAlignment="1">
      <alignment horizontal="center" wrapText="1"/>
    </xf>
    <xf numFmtId="0" fontId="4" fillId="2" borderId="1" xfId="0" quotePrefix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center" vertical="top" wrapText="1"/>
    </xf>
    <xf numFmtId="0" fontId="4" fillId="2" borderId="16" xfId="0" quotePrefix="1" applyFont="1" applyFill="1" applyBorder="1" applyAlignment="1">
      <alignment horizontal="center" vertical="top"/>
    </xf>
    <xf numFmtId="0" fontId="4" fillId="2" borderId="40" xfId="0" quotePrefix="1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17" fontId="16" fillId="0" borderId="0" xfId="0" quotePrefix="1" applyNumberFormat="1" applyFont="1" applyFill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0</xdr:rowOff>
    </xdr:from>
    <xdr:to>
      <xdr:col>9</xdr:col>
      <xdr:colOff>838200</xdr:colOff>
      <xdr:row>2</xdr:row>
      <xdr:rowOff>0</xdr:rowOff>
    </xdr:to>
    <xdr:sp macro="" textlink="">
      <xdr:nvSpPr>
        <xdr:cNvPr id="2" name="Line 8">
          <a:extLst>
            <a:ext uri="{FF2B5EF4-FFF2-40B4-BE49-F238E27FC236}">
              <a16:creationId xmlns="" xmlns:a16="http://schemas.microsoft.com/office/drawing/2014/main" id="{DF097A8B-A3AB-4796-A911-D53D508786C6}"/>
            </a:ext>
          </a:extLst>
        </xdr:cNvPr>
        <xdr:cNvSpPr>
          <a:spLocks noChangeShapeType="1"/>
        </xdr:cNvSpPr>
      </xdr:nvSpPr>
      <xdr:spPr bwMode="auto">
        <a:xfrm>
          <a:off x="18211800" y="723900"/>
          <a:ext cx="1277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190500</xdr:colOff>
      <xdr:row>2</xdr:row>
      <xdr:rowOff>0</xdr:rowOff>
    </xdr:from>
    <xdr:to>
      <xdr:col>9</xdr:col>
      <xdr:colOff>838200</xdr:colOff>
      <xdr:row>2</xdr:row>
      <xdr:rowOff>0</xdr:rowOff>
    </xdr:to>
    <xdr:sp macro="" textlink="">
      <xdr:nvSpPr>
        <xdr:cNvPr id="3" name="Line 8">
          <a:extLst>
            <a:ext uri="{FF2B5EF4-FFF2-40B4-BE49-F238E27FC236}">
              <a16:creationId xmlns="" xmlns:a16="http://schemas.microsoft.com/office/drawing/2014/main" id="{A121D942-F388-40F7-936B-FC6DEC456526}"/>
            </a:ext>
          </a:extLst>
        </xdr:cNvPr>
        <xdr:cNvSpPr>
          <a:spLocks noChangeShapeType="1"/>
        </xdr:cNvSpPr>
      </xdr:nvSpPr>
      <xdr:spPr bwMode="auto">
        <a:xfrm>
          <a:off x="18211800" y="723900"/>
          <a:ext cx="1277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E367"/>
  <sheetViews>
    <sheetView tabSelected="1" view="pageBreakPreview" topLeftCell="A68" zoomScale="40" zoomScaleSheetLayoutView="40" workbookViewId="0">
      <selection activeCell="G86" sqref="G86"/>
    </sheetView>
  </sheetViews>
  <sheetFormatPr defaultRowHeight="12.75"/>
  <cols>
    <col min="1" max="1" width="16.7109375" customWidth="1"/>
    <col min="2" max="2" width="12.85546875" customWidth="1"/>
    <col min="3" max="3" width="93.85546875" customWidth="1"/>
    <col min="4" max="4" width="49.5703125" customWidth="1"/>
    <col min="5" max="5" width="55.140625" style="255" customWidth="1"/>
    <col min="6" max="6" width="55" style="255" customWidth="1"/>
    <col min="7" max="7" width="84.7109375" customWidth="1"/>
    <col min="8" max="8" width="56" customWidth="1"/>
    <col min="9" max="9" width="41.140625" style="414" customWidth="1"/>
    <col min="10" max="10" width="35.85546875" style="316" customWidth="1"/>
    <col min="11" max="11" width="50.7109375" customWidth="1"/>
    <col min="12" max="12" width="7" customWidth="1"/>
  </cols>
  <sheetData>
    <row r="1" spans="1:42" s="3" customFormat="1" ht="43.5" customHeight="1">
      <c r="A1" s="480" t="s">
        <v>103</v>
      </c>
      <c r="B1" s="480"/>
      <c r="C1" s="480"/>
      <c r="D1" s="480"/>
      <c r="E1" s="480"/>
      <c r="F1" s="256"/>
      <c r="G1" s="39"/>
      <c r="H1" s="38"/>
      <c r="I1" s="392"/>
      <c r="J1" s="282"/>
      <c r="K1" s="40"/>
      <c r="M1" s="5"/>
    </row>
    <row r="2" spans="1:42" s="3" customFormat="1" ht="13.5" customHeight="1">
      <c r="A2" s="346"/>
      <c r="B2" s="40"/>
      <c r="C2" s="40"/>
      <c r="D2" s="40"/>
      <c r="E2" s="232"/>
      <c r="F2" s="256"/>
      <c r="G2" s="39"/>
      <c r="H2" s="40"/>
      <c r="I2" s="392"/>
      <c r="J2" s="282"/>
      <c r="K2" s="40"/>
      <c r="M2" s="5"/>
    </row>
    <row r="3" spans="1:42" s="3" customFormat="1" ht="12" hidden="1" customHeight="1">
      <c r="A3" s="347"/>
      <c r="B3" s="40"/>
      <c r="C3" s="40"/>
      <c r="D3" s="40"/>
      <c r="E3" s="232"/>
      <c r="F3" s="256"/>
      <c r="G3" s="39"/>
      <c r="H3" s="40"/>
      <c r="I3" s="392"/>
      <c r="J3" s="283"/>
      <c r="K3" s="41"/>
    </row>
    <row r="4" spans="1:42" s="3" customFormat="1" ht="12" hidden="1" customHeight="1">
      <c r="A4" s="347"/>
      <c r="B4" s="40"/>
      <c r="C4" s="40"/>
      <c r="D4" s="40"/>
      <c r="E4" s="232"/>
      <c r="F4" s="256"/>
      <c r="G4" s="39"/>
      <c r="H4" s="40"/>
      <c r="I4" s="392"/>
      <c r="J4" s="283"/>
      <c r="K4" s="41"/>
    </row>
    <row r="5" spans="1:42" s="3" customFormat="1" ht="12" hidden="1" customHeight="1">
      <c r="A5" s="42"/>
      <c r="B5" s="41"/>
      <c r="C5" s="40"/>
      <c r="D5" s="41"/>
      <c r="E5" s="232"/>
      <c r="F5" s="257"/>
      <c r="G5" s="43"/>
      <c r="H5" s="41"/>
      <c r="I5" s="42"/>
      <c r="J5" s="283"/>
      <c r="K5" s="41"/>
    </row>
    <row r="6" spans="1:42" s="3" customFormat="1" ht="33" customHeight="1">
      <c r="A6" s="481" t="s">
        <v>179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</row>
    <row r="7" spans="1:42" s="3" customFormat="1" ht="23.25" customHeight="1">
      <c r="A7" s="481" t="s">
        <v>190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</row>
    <row r="8" spans="1:42" s="3" customFormat="1" ht="23.25" customHeight="1">
      <c r="A8" s="481" t="s">
        <v>104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s="3" customFormat="1" ht="36" customHeight="1">
      <c r="A9" s="482" t="s">
        <v>639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s="3" customFormat="1" ht="15" customHeight="1" thickBot="1">
      <c r="A10" s="322"/>
      <c r="B10" s="44"/>
      <c r="C10" s="44"/>
      <c r="D10" s="44"/>
      <c r="E10" s="352"/>
      <c r="F10" s="256"/>
      <c r="G10" s="39"/>
      <c r="H10" s="38"/>
      <c r="I10" s="392"/>
      <c r="J10" s="284"/>
      <c r="K10" s="3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s="3" customFormat="1" ht="76.5" customHeight="1" thickTop="1">
      <c r="A11" s="483" t="s">
        <v>0</v>
      </c>
      <c r="B11" s="484"/>
      <c r="C11" s="487" t="s">
        <v>4</v>
      </c>
      <c r="D11" s="45" t="s">
        <v>45</v>
      </c>
      <c r="E11" s="364"/>
      <c r="F11" s="46"/>
      <c r="G11" s="487" t="s">
        <v>109</v>
      </c>
      <c r="H11" s="45" t="s">
        <v>110</v>
      </c>
      <c r="I11" s="488" t="s">
        <v>7</v>
      </c>
      <c r="J11" s="487" t="s">
        <v>183</v>
      </c>
      <c r="K11" s="468" t="s">
        <v>114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3" customFormat="1" ht="51" customHeight="1">
      <c r="A12" s="485"/>
      <c r="B12" s="486"/>
      <c r="C12" s="475"/>
      <c r="D12" s="47" t="s">
        <v>9</v>
      </c>
      <c r="E12" s="48" t="s">
        <v>5</v>
      </c>
      <c r="F12" s="48" t="s">
        <v>6</v>
      </c>
      <c r="G12" s="475"/>
      <c r="H12" s="49" t="s">
        <v>111</v>
      </c>
      <c r="I12" s="489"/>
      <c r="J12" s="475"/>
      <c r="K12" s="469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42" s="3" customFormat="1" ht="33" customHeight="1">
      <c r="A13" s="471" t="s">
        <v>2</v>
      </c>
      <c r="B13" s="474" t="s">
        <v>3</v>
      </c>
      <c r="C13" s="47" t="s">
        <v>105</v>
      </c>
      <c r="D13" s="47" t="s">
        <v>10</v>
      </c>
      <c r="E13" s="48" t="s">
        <v>107</v>
      </c>
      <c r="F13" s="48" t="s">
        <v>108</v>
      </c>
      <c r="G13" s="475"/>
      <c r="H13" s="49" t="s">
        <v>112</v>
      </c>
      <c r="I13" s="489"/>
      <c r="J13" s="337" t="s">
        <v>180</v>
      </c>
      <c r="K13" s="46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42" s="3" customFormat="1" ht="27.75">
      <c r="A14" s="472"/>
      <c r="B14" s="475"/>
      <c r="C14" s="49" t="s">
        <v>106</v>
      </c>
      <c r="D14" s="49" t="s">
        <v>107</v>
      </c>
      <c r="E14" s="150"/>
      <c r="F14" s="258"/>
      <c r="G14" s="475"/>
      <c r="H14" s="49" t="s">
        <v>113</v>
      </c>
      <c r="I14" s="489"/>
      <c r="J14" s="285"/>
      <c r="K14" s="46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42" s="3" customFormat="1" ht="27.75">
      <c r="A15" s="473"/>
      <c r="B15" s="476"/>
      <c r="C15" s="51"/>
      <c r="D15" s="51"/>
      <c r="E15" s="150"/>
      <c r="F15" s="258"/>
      <c r="G15" s="476"/>
      <c r="H15" s="51"/>
      <c r="I15" s="490"/>
      <c r="J15" s="285"/>
      <c r="K15" s="470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42" s="3" customFormat="1" ht="27.75">
      <c r="A16" s="53" t="s">
        <v>8</v>
      </c>
      <c r="B16" s="54" t="s">
        <v>18</v>
      </c>
      <c r="C16" s="54" t="s">
        <v>15</v>
      </c>
      <c r="D16" s="54" t="s">
        <v>20</v>
      </c>
      <c r="E16" s="233" t="s">
        <v>23</v>
      </c>
      <c r="F16" s="233" t="s">
        <v>25</v>
      </c>
      <c r="G16" s="54" t="s">
        <v>26</v>
      </c>
      <c r="H16" s="54" t="s">
        <v>30</v>
      </c>
      <c r="I16" s="54" t="s">
        <v>31</v>
      </c>
      <c r="J16" s="286" t="s">
        <v>32</v>
      </c>
      <c r="K16" s="55" t="s">
        <v>34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2267" s="3" customFormat="1" ht="27.75">
      <c r="A17" s="56"/>
      <c r="B17" s="57"/>
      <c r="C17" s="58" t="s">
        <v>353</v>
      </c>
      <c r="D17" s="57"/>
      <c r="E17" s="234"/>
      <c r="F17" s="259"/>
      <c r="G17" s="59"/>
      <c r="H17" s="57"/>
      <c r="I17" s="57"/>
      <c r="J17" s="287"/>
      <c r="K17" s="57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2267" s="3" customFormat="1" ht="27.75">
      <c r="A18" s="60"/>
      <c r="B18" s="61"/>
      <c r="C18" s="62"/>
      <c r="D18" s="61"/>
      <c r="E18" s="235"/>
      <c r="F18" s="260"/>
      <c r="G18" s="63"/>
      <c r="H18" s="64"/>
      <c r="I18" s="61"/>
      <c r="J18" s="288"/>
      <c r="K18" s="6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2267" s="3" customFormat="1" ht="55.5">
      <c r="A19" s="350" t="s">
        <v>8</v>
      </c>
      <c r="B19" s="66" t="s">
        <v>8</v>
      </c>
      <c r="C19" s="67" t="s">
        <v>406</v>
      </c>
      <c r="D19" s="68" t="s">
        <v>46</v>
      </c>
      <c r="E19" s="327" t="s">
        <v>186</v>
      </c>
      <c r="F19" s="360" t="s">
        <v>151</v>
      </c>
      <c r="G19" s="231" t="s">
        <v>302</v>
      </c>
      <c r="H19" s="69" t="s">
        <v>372</v>
      </c>
      <c r="I19" s="68" t="s">
        <v>490</v>
      </c>
      <c r="J19" s="362" t="s">
        <v>301</v>
      </c>
      <c r="K19" s="35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2267" s="3" customFormat="1" ht="27.75">
      <c r="A20" s="71"/>
      <c r="B20" s="72"/>
      <c r="C20" s="67" t="s">
        <v>407</v>
      </c>
      <c r="D20" s="68" t="s">
        <v>612</v>
      </c>
      <c r="E20" s="327" t="s">
        <v>187</v>
      </c>
      <c r="F20" s="362" t="s">
        <v>405</v>
      </c>
      <c r="G20" s="73"/>
      <c r="H20" s="70" t="s">
        <v>127</v>
      </c>
      <c r="I20" s="399" t="s">
        <v>447</v>
      </c>
      <c r="J20" s="281"/>
      <c r="K20" s="35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2267" s="3" customFormat="1" ht="27.75">
      <c r="A21" s="71"/>
      <c r="B21" s="72"/>
      <c r="C21" s="67"/>
      <c r="D21" s="68" t="s">
        <v>613</v>
      </c>
      <c r="E21" s="327" t="s">
        <v>188</v>
      </c>
      <c r="F21" s="362" t="s">
        <v>432</v>
      </c>
      <c r="G21" s="73"/>
      <c r="H21" s="70" t="s">
        <v>128</v>
      </c>
      <c r="I21" s="74"/>
      <c r="J21" s="281"/>
      <c r="K21" s="35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2267" s="3" customFormat="1" ht="27.75">
      <c r="A22" s="357"/>
      <c r="B22" s="75"/>
      <c r="C22" s="50"/>
      <c r="D22" s="76" t="s">
        <v>351</v>
      </c>
      <c r="E22" s="236"/>
      <c r="F22" s="360"/>
      <c r="G22" s="35"/>
      <c r="H22" s="52" t="s">
        <v>129</v>
      </c>
      <c r="I22" s="391"/>
      <c r="J22" s="231"/>
      <c r="K22" s="77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2267" s="3" customFormat="1" ht="27.75">
      <c r="A23" s="357"/>
      <c r="B23" s="75"/>
      <c r="C23" s="50"/>
      <c r="D23" s="76" t="s">
        <v>352</v>
      </c>
      <c r="E23" s="236"/>
      <c r="F23" s="360"/>
      <c r="G23" s="35"/>
      <c r="H23" s="78"/>
      <c r="I23" s="391"/>
      <c r="J23" s="231"/>
      <c r="K23" s="77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2267" s="3" customFormat="1" ht="20.25" customHeight="1">
      <c r="A24" s="79"/>
      <c r="B24" s="80"/>
      <c r="C24" s="81"/>
      <c r="D24" s="82"/>
      <c r="E24" s="141"/>
      <c r="F24" s="261"/>
      <c r="G24" s="84"/>
      <c r="H24" s="85"/>
      <c r="I24" s="86"/>
      <c r="J24" s="289"/>
      <c r="K24" s="8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2267" s="3" customFormat="1" ht="27.75">
      <c r="A25" s="88"/>
      <c r="B25" s="89"/>
      <c r="C25" s="477" t="s">
        <v>13</v>
      </c>
      <c r="D25" s="477"/>
      <c r="E25" s="477"/>
      <c r="F25" s="477"/>
      <c r="G25" s="477"/>
      <c r="H25" s="477"/>
      <c r="I25" s="477"/>
      <c r="J25" s="477"/>
      <c r="K25" s="338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2267" s="3" customFormat="1" ht="42.75" customHeight="1">
      <c r="A26" s="71" t="s">
        <v>18</v>
      </c>
      <c r="B26" s="94" t="s">
        <v>8</v>
      </c>
      <c r="C26" s="51" t="s">
        <v>375</v>
      </c>
      <c r="D26" s="33" t="s">
        <v>47</v>
      </c>
      <c r="E26" s="334" t="s">
        <v>178</v>
      </c>
      <c r="F26" s="360" t="s">
        <v>379</v>
      </c>
      <c r="G26" s="450" t="s">
        <v>615</v>
      </c>
      <c r="H26" s="34" t="s">
        <v>424</v>
      </c>
      <c r="I26" s="400" t="s">
        <v>610</v>
      </c>
      <c r="J26" s="290"/>
      <c r="K26" s="9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2267" s="3" customFormat="1" ht="27.75">
      <c r="A27" s="357"/>
      <c r="B27" s="33"/>
      <c r="C27" s="52" t="s">
        <v>376</v>
      </c>
      <c r="D27" s="33" t="s">
        <v>12</v>
      </c>
      <c r="E27" s="334"/>
      <c r="F27" s="360"/>
      <c r="G27" s="451"/>
      <c r="H27" s="34" t="s">
        <v>127</v>
      </c>
      <c r="I27" s="400" t="s">
        <v>472</v>
      </c>
      <c r="J27" s="290"/>
      <c r="K27" s="9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2267" s="3" customFormat="1" ht="27.75">
      <c r="A28" s="357"/>
      <c r="B28" s="33"/>
      <c r="C28" s="52"/>
      <c r="D28" s="94" t="s">
        <v>184</v>
      </c>
      <c r="E28" s="334"/>
      <c r="F28" s="360"/>
      <c r="G28" s="451"/>
      <c r="H28" s="34" t="s">
        <v>134</v>
      </c>
      <c r="I28" s="391"/>
      <c r="J28" s="290"/>
      <c r="K28" s="9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2267" s="3" customFormat="1" ht="27.75">
      <c r="A29" s="357"/>
      <c r="B29" s="33"/>
      <c r="C29" s="52" t="s">
        <v>377</v>
      </c>
      <c r="D29" s="33" t="s">
        <v>378</v>
      </c>
      <c r="E29" s="334"/>
      <c r="F29" s="360"/>
      <c r="G29" s="478" t="s">
        <v>554</v>
      </c>
      <c r="H29" s="34" t="s">
        <v>129</v>
      </c>
      <c r="I29" s="391"/>
      <c r="J29" s="290"/>
      <c r="K29" s="9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2267" s="3" customFormat="1" ht="46.5" customHeight="1">
      <c r="A30" s="357"/>
      <c r="B30" s="33"/>
      <c r="C30" s="51"/>
      <c r="D30" s="33"/>
      <c r="E30" s="232"/>
      <c r="F30" s="360"/>
      <c r="G30" s="479"/>
      <c r="H30" s="34"/>
      <c r="I30" s="391"/>
      <c r="J30" s="290"/>
      <c r="K30" s="9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2267" s="3" customFormat="1" ht="32.25" customHeight="1">
      <c r="A31" s="60">
        <v>3</v>
      </c>
      <c r="B31" s="64">
        <v>2</v>
      </c>
      <c r="C31" s="97" t="s">
        <v>416</v>
      </c>
      <c r="D31" s="64" t="s">
        <v>47</v>
      </c>
      <c r="E31" s="426" t="s">
        <v>418</v>
      </c>
      <c r="F31" s="359" t="s">
        <v>379</v>
      </c>
      <c r="G31" s="98"/>
      <c r="H31" s="92"/>
      <c r="I31" s="390"/>
      <c r="J31" s="291"/>
      <c r="K31" s="99"/>
      <c r="M31" s="20"/>
      <c r="N31" s="20"/>
      <c r="O31" s="20"/>
      <c r="P31" s="20"/>
      <c r="Q31" s="20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  <c r="AKT31" s="20"/>
      <c r="AKU31" s="20"/>
      <c r="AKV31" s="20"/>
      <c r="AKW31" s="20"/>
      <c r="AKX31" s="20"/>
      <c r="AKY31" s="20"/>
      <c r="AKZ31" s="20"/>
      <c r="ALA31" s="20"/>
      <c r="ALB31" s="20"/>
      <c r="ALC31" s="20"/>
      <c r="ALD31" s="20"/>
      <c r="ALE31" s="20"/>
      <c r="ALF31" s="20"/>
      <c r="ALG31" s="20"/>
      <c r="ALH31" s="20"/>
      <c r="ALI31" s="20"/>
      <c r="ALJ31" s="20"/>
      <c r="ALK31" s="20"/>
      <c r="ALL31" s="20"/>
      <c r="ALM31" s="20"/>
      <c r="ALN31" s="20"/>
      <c r="ALO31" s="20"/>
      <c r="ALP31" s="20"/>
      <c r="ALQ31" s="20"/>
      <c r="ALR31" s="20"/>
      <c r="ALS31" s="20"/>
      <c r="ALT31" s="20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  <c r="AMF31" s="20"/>
      <c r="AMG31" s="20"/>
      <c r="AMH31" s="20"/>
      <c r="AMI31" s="20"/>
      <c r="AMJ31" s="20"/>
      <c r="AMK31" s="20"/>
      <c r="AML31" s="20"/>
      <c r="AMM31" s="20"/>
      <c r="AMN31" s="20"/>
      <c r="AMO31" s="20"/>
      <c r="AMP31" s="20"/>
      <c r="AMQ31" s="20"/>
      <c r="AMR31" s="20"/>
      <c r="AMS31" s="20"/>
      <c r="AMT31" s="20"/>
      <c r="AMU31" s="20"/>
      <c r="AMV31" s="20"/>
      <c r="AMW31" s="20"/>
      <c r="AMX31" s="20"/>
      <c r="AMY31" s="20"/>
      <c r="AMZ31" s="20"/>
      <c r="ANA31" s="20"/>
      <c r="ANB31" s="20"/>
      <c r="ANC31" s="20"/>
      <c r="AND31" s="20"/>
      <c r="ANE31" s="20"/>
      <c r="ANF31" s="20"/>
      <c r="ANG31" s="20"/>
      <c r="ANH31" s="20"/>
      <c r="ANI31" s="20"/>
      <c r="ANJ31" s="20"/>
      <c r="ANK31" s="20"/>
      <c r="ANL31" s="20"/>
      <c r="ANM31" s="20"/>
      <c r="ANN31" s="20"/>
      <c r="ANO31" s="20"/>
      <c r="ANP31" s="20"/>
      <c r="ANQ31" s="20"/>
      <c r="ANR31" s="20"/>
      <c r="ANS31" s="20"/>
      <c r="ANT31" s="20"/>
      <c r="ANU31" s="20"/>
      <c r="ANV31" s="20"/>
      <c r="ANW31" s="20"/>
      <c r="ANX31" s="20"/>
      <c r="ANY31" s="20"/>
      <c r="ANZ31" s="20"/>
      <c r="AOA31" s="20"/>
      <c r="AOB31" s="20"/>
      <c r="AOC31" s="20"/>
      <c r="AOD31" s="20"/>
      <c r="AOE31" s="20"/>
      <c r="AOF31" s="20"/>
      <c r="AOG31" s="20"/>
      <c r="AOH31" s="20"/>
      <c r="AOI31" s="20"/>
      <c r="AOJ31" s="20"/>
      <c r="AOK31" s="20"/>
      <c r="AOL31" s="20"/>
      <c r="AOM31" s="20"/>
      <c r="AON31" s="20"/>
      <c r="AOO31" s="20"/>
      <c r="AOP31" s="20"/>
      <c r="AOQ31" s="20"/>
      <c r="AOR31" s="20"/>
      <c r="AOS31" s="20"/>
      <c r="AOT31" s="20"/>
      <c r="AOU31" s="20"/>
      <c r="AOV31" s="20"/>
      <c r="AOW31" s="20"/>
      <c r="AOX31" s="20"/>
      <c r="AOY31" s="20"/>
      <c r="AOZ31" s="20"/>
      <c r="APA31" s="20"/>
      <c r="APB31" s="20"/>
      <c r="APC31" s="20"/>
      <c r="APD31" s="20"/>
      <c r="APE31" s="20"/>
      <c r="APF31" s="20"/>
      <c r="APG31" s="20"/>
      <c r="APH31" s="20"/>
      <c r="API31" s="20"/>
      <c r="APJ31" s="20"/>
      <c r="APK31" s="20"/>
      <c r="APL31" s="20"/>
      <c r="APM31" s="20"/>
      <c r="APN31" s="20"/>
      <c r="APO31" s="20"/>
      <c r="APP31" s="20"/>
      <c r="APQ31" s="20"/>
      <c r="APR31" s="20"/>
      <c r="APS31" s="20"/>
      <c r="APT31" s="20"/>
      <c r="APU31" s="20"/>
      <c r="APV31" s="20"/>
      <c r="APW31" s="20"/>
      <c r="APX31" s="20"/>
      <c r="APY31" s="20"/>
      <c r="APZ31" s="20"/>
      <c r="AQA31" s="20"/>
      <c r="AQB31" s="20"/>
      <c r="AQC31" s="20"/>
      <c r="AQD31" s="20"/>
      <c r="AQE31" s="20"/>
      <c r="AQF31" s="20"/>
      <c r="AQG31" s="20"/>
      <c r="AQH31" s="20"/>
      <c r="AQI31" s="20"/>
      <c r="AQJ31" s="20"/>
      <c r="AQK31" s="20"/>
      <c r="AQL31" s="20"/>
      <c r="AQM31" s="20"/>
      <c r="AQN31" s="20"/>
      <c r="AQO31" s="20"/>
      <c r="AQP31" s="20"/>
      <c r="AQQ31" s="20"/>
      <c r="AQR31" s="20"/>
      <c r="AQS31" s="20"/>
      <c r="AQT31" s="20"/>
      <c r="AQU31" s="20"/>
      <c r="AQV31" s="20"/>
      <c r="AQW31" s="20"/>
      <c r="AQX31" s="20"/>
      <c r="AQY31" s="20"/>
      <c r="AQZ31" s="20"/>
      <c r="ARA31" s="20"/>
      <c r="ARB31" s="20"/>
      <c r="ARC31" s="20"/>
      <c r="ARD31" s="20"/>
      <c r="ARE31" s="20"/>
      <c r="ARF31" s="20"/>
      <c r="ARG31" s="20"/>
      <c r="ARH31" s="20"/>
      <c r="ARI31" s="20"/>
      <c r="ARJ31" s="20"/>
      <c r="ARK31" s="20"/>
      <c r="ARL31" s="20"/>
      <c r="ARM31" s="20"/>
      <c r="ARN31" s="20"/>
      <c r="ARO31" s="20"/>
      <c r="ARP31" s="20"/>
      <c r="ARQ31" s="20"/>
      <c r="ARR31" s="20"/>
      <c r="ARS31" s="20"/>
      <c r="ART31" s="20"/>
      <c r="ARU31" s="20"/>
      <c r="ARV31" s="20"/>
      <c r="ARW31" s="20"/>
      <c r="ARX31" s="20"/>
      <c r="ARY31" s="20"/>
      <c r="ARZ31" s="20"/>
      <c r="ASA31" s="20"/>
      <c r="ASB31" s="20"/>
      <c r="ASC31" s="20"/>
      <c r="ASD31" s="20"/>
      <c r="ASE31" s="20"/>
      <c r="ASF31" s="20"/>
      <c r="ASG31" s="20"/>
      <c r="ASH31" s="20"/>
      <c r="ASI31" s="20"/>
      <c r="ASJ31" s="20"/>
      <c r="ASK31" s="20"/>
      <c r="ASL31" s="20"/>
      <c r="ASM31" s="20"/>
      <c r="ASN31" s="20"/>
      <c r="ASO31" s="20"/>
      <c r="ASP31" s="20"/>
      <c r="ASQ31" s="20"/>
      <c r="ASR31" s="20"/>
      <c r="ASS31" s="20"/>
      <c r="AST31" s="20"/>
      <c r="ASU31" s="20"/>
      <c r="ASV31" s="20"/>
      <c r="ASW31" s="20"/>
      <c r="ASX31" s="20"/>
      <c r="ASY31" s="20"/>
      <c r="ASZ31" s="20"/>
      <c r="ATA31" s="20"/>
      <c r="ATB31" s="20"/>
      <c r="ATC31" s="20"/>
      <c r="ATD31" s="20"/>
      <c r="ATE31" s="20"/>
      <c r="ATF31" s="20"/>
      <c r="ATG31" s="20"/>
      <c r="ATH31" s="20"/>
      <c r="ATI31" s="20"/>
      <c r="ATJ31" s="20"/>
      <c r="ATK31" s="20"/>
      <c r="ATL31" s="20"/>
      <c r="ATM31" s="20"/>
      <c r="ATN31" s="20"/>
      <c r="ATO31" s="20"/>
      <c r="ATP31" s="20"/>
      <c r="ATQ31" s="20"/>
      <c r="ATR31" s="20"/>
      <c r="ATS31" s="20"/>
      <c r="ATT31" s="20"/>
      <c r="ATU31" s="20"/>
      <c r="ATV31" s="20"/>
      <c r="ATW31" s="20"/>
      <c r="ATX31" s="20"/>
      <c r="ATY31" s="20"/>
      <c r="ATZ31" s="20"/>
      <c r="AUA31" s="20"/>
      <c r="AUB31" s="20"/>
      <c r="AUC31" s="20"/>
      <c r="AUD31" s="20"/>
      <c r="AUE31" s="20"/>
      <c r="AUF31" s="20"/>
      <c r="AUG31" s="20"/>
      <c r="AUH31" s="20"/>
      <c r="AUI31" s="20"/>
      <c r="AUJ31" s="20"/>
      <c r="AUK31" s="20"/>
      <c r="AUL31" s="20"/>
      <c r="AUM31" s="20"/>
      <c r="AUN31" s="20"/>
      <c r="AUO31" s="20"/>
      <c r="AUP31" s="20"/>
      <c r="AUQ31" s="20"/>
      <c r="AUR31" s="20"/>
      <c r="AUS31" s="20"/>
      <c r="AUT31" s="20"/>
      <c r="AUU31" s="20"/>
      <c r="AUV31" s="20"/>
      <c r="AUW31" s="20"/>
      <c r="AUX31" s="20"/>
      <c r="AUY31" s="20"/>
      <c r="AUZ31" s="20"/>
      <c r="AVA31" s="20"/>
      <c r="AVB31" s="20"/>
      <c r="AVC31" s="20"/>
      <c r="AVD31" s="20"/>
      <c r="AVE31" s="20"/>
      <c r="AVF31" s="20"/>
      <c r="AVG31" s="20"/>
      <c r="AVH31" s="20"/>
      <c r="AVI31" s="20"/>
      <c r="AVJ31" s="20"/>
      <c r="AVK31" s="20"/>
      <c r="AVL31" s="20"/>
      <c r="AVM31" s="20"/>
      <c r="AVN31" s="20"/>
      <c r="AVO31" s="20"/>
      <c r="AVP31" s="20"/>
      <c r="AVQ31" s="20"/>
      <c r="AVR31" s="20"/>
      <c r="AVS31" s="20"/>
      <c r="AVT31" s="20"/>
      <c r="AVU31" s="20"/>
      <c r="AVV31" s="20"/>
      <c r="AVW31" s="20"/>
      <c r="AVX31" s="20"/>
      <c r="AVY31" s="20"/>
      <c r="AVZ31" s="20"/>
      <c r="AWA31" s="20"/>
      <c r="AWB31" s="20"/>
      <c r="AWC31" s="20"/>
      <c r="AWD31" s="20"/>
      <c r="AWE31" s="20"/>
      <c r="AWF31" s="20"/>
      <c r="AWG31" s="20"/>
      <c r="AWH31" s="20"/>
      <c r="AWI31" s="20"/>
      <c r="AWJ31" s="20"/>
      <c r="AWK31" s="20"/>
      <c r="AWL31" s="20"/>
      <c r="AWM31" s="20"/>
      <c r="AWN31" s="20"/>
      <c r="AWO31" s="20"/>
      <c r="AWP31" s="20"/>
      <c r="AWQ31" s="20"/>
      <c r="AWR31" s="20"/>
      <c r="AWS31" s="20"/>
      <c r="AWT31" s="20"/>
      <c r="AWU31" s="20"/>
      <c r="AWV31" s="20"/>
      <c r="AWW31" s="20"/>
      <c r="AWX31" s="20"/>
      <c r="AWY31" s="20"/>
      <c r="AWZ31" s="20"/>
      <c r="AXA31" s="20"/>
      <c r="AXB31" s="20"/>
      <c r="AXC31" s="20"/>
      <c r="AXD31" s="20"/>
      <c r="AXE31" s="20"/>
      <c r="AXF31" s="20"/>
      <c r="AXG31" s="20"/>
      <c r="AXH31" s="20"/>
      <c r="AXI31" s="20"/>
      <c r="AXJ31" s="20"/>
      <c r="AXK31" s="20"/>
      <c r="AXL31" s="20"/>
      <c r="AXM31" s="20"/>
      <c r="AXN31" s="20"/>
      <c r="AXO31" s="20"/>
      <c r="AXP31" s="20"/>
      <c r="AXQ31" s="20"/>
      <c r="AXR31" s="20"/>
      <c r="AXS31" s="20"/>
      <c r="AXT31" s="20"/>
      <c r="AXU31" s="20"/>
      <c r="AXV31" s="20"/>
      <c r="AXW31" s="20"/>
      <c r="AXX31" s="20"/>
      <c r="AXY31" s="20"/>
      <c r="AXZ31" s="20"/>
      <c r="AYA31" s="20"/>
      <c r="AYB31" s="20"/>
      <c r="AYC31" s="20"/>
      <c r="AYD31" s="20"/>
      <c r="AYE31" s="20"/>
      <c r="AYF31" s="20"/>
      <c r="AYG31" s="20"/>
      <c r="AYH31" s="20"/>
      <c r="AYI31" s="20"/>
      <c r="AYJ31" s="20"/>
      <c r="AYK31" s="20"/>
      <c r="AYL31" s="20"/>
      <c r="AYM31" s="20"/>
      <c r="AYN31" s="20"/>
      <c r="AYO31" s="20"/>
      <c r="AYP31" s="20"/>
      <c r="AYQ31" s="20"/>
      <c r="AYR31" s="20"/>
      <c r="AYS31" s="20"/>
      <c r="AYT31" s="20"/>
      <c r="AYU31" s="20"/>
      <c r="AYV31" s="20"/>
      <c r="AYW31" s="20"/>
      <c r="AYX31" s="20"/>
      <c r="AYY31" s="20"/>
      <c r="AYZ31" s="20"/>
      <c r="AZA31" s="20"/>
      <c r="AZB31" s="20"/>
      <c r="AZC31" s="20"/>
      <c r="AZD31" s="20"/>
      <c r="AZE31" s="20"/>
      <c r="AZF31" s="20"/>
      <c r="AZG31" s="20"/>
      <c r="AZH31" s="20"/>
      <c r="AZI31" s="20"/>
      <c r="AZJ31" s="20"/>
      <c r="AZK31" s="20"/>
      <c r="AZL31" s="20"/>
      <c r="AZM31" s="20"/>
      <c r="AZN31" s="20"/>
      <c r="AZO31" s="20"/>
      <c r="AZP31" s="20"/>
      <c r="AZQ31" s="20"/>
      <c r="AZR31" s="20"/>
      <c r="AZS31" s="20"/>
      <c r="AZT31" s="20"/>
      <c r="AZU31" s="20"/>
      <c r="AZV31" s="20"/>
      <c r="AZW31" s="20"/>
      <c r="AZX31" s="20"/>
      <c r="AZY31" s="20"/>
      <c r="AZZ31" s="20"/>
      <c r="BAA31" s="20"/>
      <c r="BAB31" s="20"/>
      <c r="BAC31" s="20"/>
      <c r="BAD31" s="20"/>
      <c r="BAE31" s="20"/>
      <c r="BAF31" s="20"/>
      <c r="BAG31" s="20"/>
      <c r="BAH31" s="20"/>
      <c r="BAI31" s="20"/>
      <c r="BAJ31" s="20"/>
      <c r="BAK31" s="20"/>
      <c r="BAL31" s="20"/>
      <c r="BAM31" s="20"/>
      <c r="BAN31" s="20"/>
      <c r="BAO31" s="20"/>
      <c r="BAP31" s="20"/>
      <c r="BAQ31" s="20"/>
      <c r="BAR31" s="20"/>
      <c r="BAS31" s="20"/>
      <c r="BAT31" s="20"/>
      <c r="BAU31" s="20"/>
      <c r="BAV31" s="20"/>
      <c r="BAW31" s="20"/>
      <c r="BAX31" s="20"/>
      <c r="BAY31" s="20"/>
      <c r="BAZ31" s="20"/>
      <c r="BBA31" s="20"/>
      <c r="BBB31" s="20"/>
      <c r="BBC31" s="20"/>
      <c r="BBD31" s="20"/>
      <c r="BBE31" s="20"/>
      <c r="BBF31" s="20"/>
      <c r="BBG31" s="20"/>
      <c r="BBH31" s="20"/>
      <c r="BBI31" s="20"/>
      <c r="BBJ31" s="20"/>
      <c r="BBK31" s="20"/>
      <c r="BBL31" s="20"/>
      <c r="BBM31" s="20"/>
      <c r="BBN31" s="20"/>
      <c r="BBO31" s="20"/>
      <c r="BBP31" s="20"/>
      <c r="BBQ31" s="20"/>
      <c r="BBR31" s="20"/>
      <c r="BBS31" s="20"/>
      <c r="BBT31" s="20"/>
      <c r="BBU31" s="20"/>
      <c r="BBV31" s="20"/>
      <c r="BBW31" s="20"/>
      <c r="BBX31" s="20"/>
      <c r="BBY31" s="20"/>
      <c r="BBZ31" s="20"/>
      <c r="BCA31" s="20"/>
      <c r="BCB31" s="20"/>
      <c r="BCC31" s="20"/>
      <c r="BCD31" s="20"/>
      <c r="BCE31" s="20"/>
      <c r="BCF31" s="20"/>
      <c r="BCG31" s="20"/>
      <c r="BCH31" s="20"/>
      <c r="BCI31" s="20"/>
      <c r="BCJ31" s="20"/>
      <c r="BCK31" s="20"/>
      <c r="BCL31" s="20"/>
      <c r="BCM31" s="20"/>
      <c r="BCN31" s="20"/>
      <c r="BCO31" s="20"/>
      <c r="BCP31" s="20"/>
      <c r="BCQ31" s="20"/>
      <c r="BCR31" s="20"/>
      <c r="BCS31" s="20"/>
      <c r="BCT31" s="20"/>
      <c r="BCU31" s="20"/>
      <c r="BCV31" s="20"/>
      <c r="BCW31" s="20"/>
      <c r="BCX31" s="20"/>
      <c r="BCY31" s="20"/>
      <c r="BCZ31" s="20"/>
      <c r="BDA31" s="20"/>
      <c r="BDB31" s="20"/>
      <c r="BDC31" s="20"/>
      <c r="BDD31" s="20"/>
      <c r="BDE31" s="20"/>
      <c r="BDF31" s="20"/>
      <c r="BDG31" s="20"/>
      <c r="BDH31" s="20"/>
      <c r="BDI31" s="20"/>
      <c r="BDJ31" s="20"/>
      <c r="BDK31" s="20"/>
      <c r="BDL31" s="20"/>
      <c r="BDM31" s="20"/>
      <c r="BDN31" s="20"/>
      <c r="BDO31" s="20"/>
      <c r="BDP31" s="20"/>
      <c r="BDQ31" s="20"/>
      <c r="BDR31" s="20"/>
      <c r="BDS31" s="20"/>
      <c r="BDT31" s="20"/>
      <c r="BDU31" s="20"/>
      <c r="BDV31" s="20"/>
      <c r="BDW31" s="20"/>
      <c r="BDX31" s="20"/>
      <c r="BDY31" s="20"/>
      <c r="BDZ31" s="20"/>
      <c r="BEA31" s="20"/>
      <c r="BEB31" s="20"/>
      <c r="BEC31" s="20"/>
      <c r="BED31" s="20"/>
      <c r="BEE31" s="20"/>
      <c r="BEF31" s="20"/>
      <c r="BEG31" s="20"/>
      <c r="BEH31" s="20"/>
      <c r="BEI31" s="20"/>
      <c r="BEJ31" s="20"/>
      <c r="BEK31" s="20"/>
      <c r="BEL31" s="20"/>
      <c r="BEM31" s="20"/>
      <c r="BEN31" s="20"/>
      <c r="BEO31" s="20"/>
      <c r="BEP31" s="20"/>
      <c r="BEQ31" s="20"/>
      <c r="BER31" s="20"/>
      <c r="BES31" s="20"/>
      <c r="BET31" s="20"/>
      <c r="BEU31" s="20"/>
      <c r="BEV31" s="20"/>
      <c r="BEW31" s="20"/>
      <c r="BEX31" s="20"/>
      <c r="BEY31" s="20"/>
      <c r="BEZ31" s="20"/>
      <c r="BFA31" s="20"/>
      <c r="BFB31" s="20"/>
      <c r="BFC31" s="20"/>
      <c r="BFD31" s="20"/>
      <c r="BFE31" s="20"/>
      <c r="BFF31" s="20"/>
      <c r="BFG31" s="20"/>
      <c r="BFH31" s="20"/>
      <c r="BFI31" s="20"/>
      <c r="BFJ31" s="20"/>
      <c r="BFK31" s="20"/>
      <c r="BFL31" s="20"/>
      <c r="BFM31" s="20"/>
      <c r="BFN31" s="20"/>
      <c r="BFO31" s="20"/>
      <c r="BFP31" s="20"/>
      <c r="BFQ31" s="20"/>
      <c r="BFR31" s="20"/>
      <c r="BFS31" s="20"/>
      <c r="BFT31" s="20"/>
      <c r="BFU31" s="20"/>
      <c r="BFV31" s="20"/>
      <c r="BFW31" s="20"/>
      <c r="BFX31" s="20"/>
      <c r="BFY31" s="20"/>
      <c r="BFZ31" s="20"/>
      <c r="BGA31" s="20"/>
      <c r="BGB31" s="20"/>
      <c r="BGC31" s="20"/>
      <c r="BGD31" s="20"/>
      <c r="BGE31" s="20"/>
      <c r="BGF31" s="20"/>
      <c r="BGG31" s="20"/>
      <c r="BGH31" s="20"/>
      <c r="BGI31" s="20"/>
      <c r="BGJ31" s="20"/>
      <c r="BGK31" s="20"/>
      <c r="BGL31" s="20"/>
      <c r="BGM31" s="20"/>
      <c r="BGN31" s="20"/>
      <c r="BGO31" s="20"/>
      <c r="BGP31" s="20"/>
      <c r="BGQ31" s="20"/>
      <c r="BGR31" s="20"/>
      <c r="BGS31" s="20"/>
      <c r="BGT31" s="20"/>
      <c r="BGU31" s="20"/>
      <c r="BGV31" s="20"/>
      <c r="BGW31" s="20"/>
      <c r="BGX31" s="20"/>
      <c r="BGY31" s="20"/>
      <c r="BGZ31" s="20"/>
      <c r="BHA31" s="20"/>
      <c r="BHB31" s="20"/>
      <c r="BHC31" s="20"/>
      <c r="BHD31" s="20"/>
      <c r="BHE31" s="20"/>
      <c r="BHF31" s="20"/>
      <c r="BHG31" s="20"/>
      <c r="BHH31" s="20"/>
      <c r="BHI31" s="20"/>
      <c r="BHJ31" s="20"/>
      <c r="BHK31" s="20"/>
      <c r="BHL31" s="20"/>
      <c r="BHM31" s="20"/>
      <c r="BHN31" s="20"/>
      <c r="BHO31" s="20"/>
      <c r="BHP31" s="20"/>
      <c r="BHQ31" s="20"/>
      <c r="BHR31" s="20"/>
      <c r="BHS31" s="20"/>
      <c r="BHT31" s="20"/>
      <c r="BHU31" s="20"/>
      <c r="BHV31" s="20"/>
      <c r="BHW31" s="20"/>
      <c r="BHX31" s="20"/>
      <c r="BHY31" s="20"/>
      <c r="BHZ31" s="20"/>
      <c r="BIA31" s="20"/>
      <c r="BIB31" s="20"/>
      <c r="BIC31" s="20"/>
      <c r="BID31" s="20"/>
      <c r="BIE31" s="20"/>
      <c r="BIF31" s="20"/>
      <c r="BIG31" s="20"/>
      <c r="BIH31" s="20"/>
      <c r="BII31" s="20"/>
      <c r="BIJ31" s="20"/>
      <c r="BIK31" s="20"/>
      <c r="BIL31" s="20"/>
      <c r="BIM31" s="20"/>
      <c r="BIN31" s="20"/>
      <c r="BIO31" s="20"/>
      <c r="BIP31" s="20"/>
      <c r="BIQ31" s="20"/>
      <c r="BIR31" s="20"/>
      <c r="BIS31" s="20"/>
      <c r="BIT31" s="20"/>
      <c r="BIU31" s="20"/>
      <c r="BIV31" s="20"/>
      <c r="BIW31" s="20"/>
      <c r="BIX31" s="20"/>
      <c r="BIY31" s="20"/>
      <c r="BIZ31" s="20"/>
      <c r="BJA31" s="20"/>
      <c r="BJB31" s="20"/>
      <c r="BJC31" s="20"/>
      <c r="BJD31" s="20"/>
      <c r="BJE31" s="20"/>
      <c r="BJF31" s="20"/>
      <c r="BJG31" s="20"/>
      <c r="BJH31" s="20"/>
      <c r="BJI31" s="20"/>
      <c r="BJJ31" s="20"/>
      <c r="BJK31" s="20"/>
      <c r="BJL31" s="20"/>
      <c r="BJM31" s="20"/>
      <c r="BJN31" s="20"/>
      <c r="BJO31" s="20"/>
      <c r="BJP31" s="20"/>
      <c r="BJQ31" s="20"/>
      <c r="BJR31" s="20"/>
      <c r="BJS31" s="20"/>
      <c r="BJT31" s="20"/>
      <c r="BJU31" s="20"/>
      <c r="BJV31" s="20"/>
      <c r="BJW31" s="20"/>
      <c r="BJX31" s="20"/>
      <c r="BJY31" s="20"/>
      <c r="BJZ31" s="20"/>
      <c r="BKA31" s="20"/>
      <c r="BKB31" s="20"/>
      <c r="BKC31" s="20"/>
      <c r="BKD31" s="20"/>
      <c r="BKE31" s="20"/>
      <c r="BKF31" s="20"/>
      <c r="BKG31" s="20"/>
      <c r="BKH31" s="20"/>
      <c r="BKI31" s="20"/>
      <c r="BKJ31" s="20"/>
      <c r="BKK31" s="20"/>
      <c r="BKL31" s="20"/>
      <c r="BKM31" s="20"/>
      <c r="BKN31" s="20"/>
      <c r="BKO31" s="20"/>
      <c r="BKP31" s="20"/>
      <c r="BKQ31" s="20"/>
      <c r="BKR31" s="20"/>
      <c r="BKS31" s="20"/>
      <c r="BKT31" s="20"/>
      <c r="BKU31" s="20"/>
      <c r="BKV31" s="20"/>
      <c r="BKW31" s="20"/>
      <c r="BKX31" s="20"/>
      <c r="BKY31" s="20"/>
      <c r="BKZ31" s="20"/>
      <c r="BLA31" s="20"/>
      <c r="BLB31" s="20"/>
      <c r="BLC31" s="20"/>
      <c r="BLD31" s="20"/>
      <c r="BLE31" s="20"/>
      <c r="BLF31" s="20"/>
      <c r="BLG31" s="20"/>
      <c r="BLH31" s="20"/>
      <c r="BLI31" s="20"/>
      <c r="BLJ31" s="20"/>
      <c r="BLK31" s="20"/>
      <c r="BLL31" s="20"/>
      <c r="BLM31" s="20"/>
      <c r="BLN31" s="20"/>
      <c r="BLO31" s="20"/>
      <c r="BLP31" s="20"/>
      <c r="BLQ31" s="20"/>
      <c r="BLR31" s="20"/>
      <c r="BLS31" s="20"/>
      <c r="BLT31" s="20"/>
      <c r="BLU31" s="20"/>
      <c r="BLV31" s="20"/>
      <c r="BLW31" s="20"/>
      <c r="BLX31" s="20"/>
      <c r="BLY31" s="20"/>
      <c r="BLZ31" s="20"/>
      <c r="BMA31" s="20"/>
      <c r="BMB31" s="20"/>
      <c r="BMC31" s="20"/>
      <c r="BMD31" s="20"/>
      <c r="BME31" s="20"/>
      <c r="BMF31" s="20"/>
      <c r="BMG31" s="20"/>
      <c r="BMH31" s="20"/>
      <c r="BMI31" s="20"/>
      <c r="BMJ31" s="20"/>
      <c r="BMK31" s="20"/>
      <c r="BML31" s="20"/>
      <c r="BMM31" s="20"/>
      <c r="BMN31" s="20"/>
      <c r="BMO31" s="20"/>
      <c r="BMP31" s="20"/>
      <c r="BMQ31" s="20"/>
      <c r="BMR31" s="20"/>
      <c r="BMS31" s="20"/>
      <c r="BMT31" s="20"/>
      <c r="BMU31" s="20"/>
      <c r="BMV31" s="20"/>
      <c r="BMW31" s="20"/>
      <c r="BMX31" s="20"/>
      <c r="BMY31" s="20"/>
      <c r="BMZ31" s="20"/>
      <c r="BNA31" s="20"/>
      <c r="BNB31" s="20"/>
      <c r="BNC31" s="20"/>
      <c r="BND31" s="20"/>
      <c r="BNE31" s="20"/>
      <c r="BNF31" s="20"/>
      <c r="BNG31" s="20"/>
      <c r="BNH31" s="20"/>
      <c r="BNI31" s="20"/>
      <c r="BNJ31" s="20"/>
      <c r="BNK31" s="20"/>
      <c r="BNL31" s="20"/>
      <c r="BNM31" s="20"/>
      <c r="BNN31" s="20"/>
      <c r="BNO31" s="20"/>
      <c r="BNP31" s="20"/>
      <c r="BNQ31" s="20"/>
      <c r="BNR31" s="20"/>
      <c r="BNS31" s="20"/>
      <c r="BNT31" s="20"/>
      <c r="BNU31" s="20"/>
      <c r="BNV31" s="20"/>
      <c r="BNW31" s="20"/>
      <c r="BNX31" s="20"/>
      <c r="BNY31" s="20"/>
      <c r="BNZ31" s="20"/>
      <c r="BOA31" s="20"/>
      <c r="BOB31" s="20"/>
      <c r="BOC31" s="20"/>
      <c r="BOD31" s="20"/>
      <c r="BOE31" s="20"/>
      <c r="BOF31" s="20"/>
      <c r="BOG31" s="20"/>
      <c r="BOH31" s="20"/>
      <c r="BOI31" s="20"/>
      <c r="BOJ31" s="20"/>
      <c r="BOK31" s="20"/>
      <c r="BOL31" s="20"/>
      <c r="BOM31" s="20"/>
      <c r="BON31" s="20"/>
      <c r="BOO31" s="20"/>
      <c r="BOP31" s="20"/>
      <c r="BOQ31" s="20"/>
      <c r="BOR31" s="20"/>
      <c r="BOS31" s="20"/>
      <c r="BOT31" s="20"/>
      <c r="BOU31" s="20"/>
      <c r="BOV31" s="20"/>
      <c r="BOW31" s="20"/>
      <c r="BOX31" s="20"/>
      <c r="BOY31" s="20"/>
      <c r="BOZ31" s="20"/>
      <c r="BPA31" s="20"/>
      <c r="BPB31" s="20"/>
      <c r="BPC31" s="20"/>
      <c r="BPD31" s="20"/>
      <c r="BPE31" s="20"/>
      <c r="BPF31" s="20"/>
      <c r="BPG31" s="20"/>
      <c r="BPH31" s="20"/>
      <c r="BPI31" s="20"/>
      <c r="BPJ31" s="20"/>
      <c r="BPK31" s="20"/>
      <c r="BPL31" s="20"/>
      <c r="BPM31" s="20"/>
      <c r="BPN31" s="20"/>
      <c r="BPO31" s="20"/>
      <c r="BPP31" s="20"/>
      <c r="BPQ31" s="20"/>
      <c r="BPR31" s="20"/>
      <c r="BPS31" s="20"/>
      <c r="BPT31" s="20"/>
      <c r="BPU31" s="20"/>
      <c r="BPV31" s="20"/>
      <c r="BPW31" s="20"/>
      <c r="BPX31" s="20"/>
      <c r="BPY31" s="20"/>
      <c r="BPZ31" s="20"/>
      <c r="BQA31" s="20"/>
      <c r="BQB31" s="20"/>
      <c r="BQC31" s="20"/>
      <c r="BQD31" s="20"/>
      <c r="BQE31" s="20"/>
      <c r="BQF31" s="20"/>
      <c r="BQG31" s="20"/>
      <c r="BQH31" s="20"/>
      <c r="BQI31" s="20"/>
      <c r="BQJ31" s="20"/>
      <c r="BQK31" s="20"/>
      <c r="BQL31" s="20"/>
      <c r="BQM31" s="20"/>
      <c r="BQN31" s="20"/>
      <c r="BQO31" s="20"/>
      <c r="BQP31" s="20"/>
      <c r="BQQ31" s="20"/>
      <c r="BQR31" s="20"/>
      <c r="BQS31" s="20"/>
      <c r="BQT31" s="20"/>
      <c r="BQU31" s="20"/>
      <c r="BQV31" s="20"/>
      <c r="BQW31" s="20"/>
      <c r="BQX31" s="20"/>
      <c r="BQY31" s="20"/>
      <c r="BQZ31" s="20"/>
      <c r="BRA31" s="20"/>
      <c r="BRB31" s="20"/>
      <c r="BRC31" s="20"/>
      <c r="BRD31" s="20"/>
      <c r="BRE31" s="20"/>
      <c r="BRF31" s="20"/>
      <c r="BRG31" s="20"/>
      <c r="BRH31" s="20"/>
      <c r="BRI31" s="20"/>
      <c r="BRJ31" s="20"/>
      <c r="BRK31" s="20"/>
      <c r="BRL31" s="20"/>
      <c r="BRM31" s="20"/>
      <c r="BRN31" s="20"/>
      <c r="BRO31" s="20"/>
      <c r="BRP31" s="20"/>
      <c r="BRQ31" s="20"/>
      <c r="BRR31" s="20"/>
      <c r="BRS31" s="20"/>
      <c r="BRT31" s="20"/>
      <c r="BRU31" s="20"/>
      <c r="BRV31" s="20"/>
      <c r="BRW31" s="20"/>
      <c r="BRX31" s="20"/>
      <c r="BRY31" s="20"/>
      <c r="BRZ31" s="20"/>
      <c r="BSA31" s="20"/>
      <c r="BSB31" s="20"/>
      <c r="BSC31" s="20"/>
      <c r="BSD31" s="20"/>
      <c r="BSE31" s="20"/>
      <c r="BSF31" s="20"/>
      <c r="BSG31" s="20"/>
      <c r="BSH31" s="20"/>
      <c r="BSI31" s="20"/>
      <c r="BSJ31" s="20"/>
      <c r="BSK31" s="20"/>
      <c r="BSL31" s="20"/>
      <c r="BSM31" s="20"/>
      <c r="BSN31" s="20"/>
      <c r="BSO31" s="20"/>
      <c r="BSP31" s="20"/>
      <c r="BSQ31" s="20"/>
      <c r="BSR31" s="20"/>
      <c r="BSS31" s="20"/>
      <c r="BST31" s="20"/>
      <c r="BSU31" s="20"/>
      <c r="BSV31" s="20"/>
      <c r="BSW31" s="20"/>
      <c r="BSX31" s="20"/>
      <c r="BSY31" s="20"/>
      <c r="BSZ31" s="20"/>
      <c r="BTA31" s="20"/>
      <c r="BTB31" s="20"/>
      <c r="BTC31" s="20"/>
      <c r="BTD31" s="20"/>
      <c r="BTE31" s="20"/>
      <c r="BTF31" s="20"/>
      <c r="BTG31" s="20"/>
      <c r="BTH31" s="20"/>
      <c r="BTI31" s="20"/>
      <c r="BTJ31" s="20"/>
      <c r="BTK31" s="20"/>
      <c r="BTL31" s="20"/>
      <c r="BTM31" s="20"/>
      <c r="BTN31" s="20"/>
      <c r="BTO31" s="20"/>
      <c r="BTP31" s="20"/>
      <c r="BTQ31" s="20"/>
      <c r="BTR31" s="20"/>
      <c r="BTS31" s="20"/>
      <c r="BTT31" s="20"/>
      <c r="BTU31" s="20"/>
      <c r="BTV31" s="20"/>
      <c r="BTW31" s="20"/>
      <c r="BTX31" s="20"/>
      <c r="BTY31" s="20"/>
      <c r="BTZ31" s="20"/>
      <c r="BUA31" s="20"/>
      <c r="BUB31" s="20"/>
      <c r="BUC31" s="20"/>
      <c r="BUD31" s="20"/>
      <c r="BUE31" s="20"/>
      <c r="BUF31" s="20"/>
      <c r="BUG31" s="20"/>
      <c r="BUH31" s="20"/>
      <c r="BUI31" s="20"/>
      <c r="BUJ31" s="20"/>
      <c r="BUK31" s="20"/>
      <c r="BUL31" s="20"/>
      <c r="BUM31" s="20"/>
      <c r="BUN31" s="20"/>
      <c r="BUO31" s="20"/>
      <c r="BUP31" s="20"/>
      <c r="BUQ31" s="20"/>
      <c r="BUR31" s="20"/>
      <c r="BUS31" s="20"/>
      <c r="BUT31" s="20"/>
      <c r="BUU31" s="20"/>
      <c r="BUV31" s="20"/>
      <c r="BUW31" s="20"/>
      <c r="BUX31" s="20"/>
      <c r="BUY31" s="20"/>
      <c r="BUZ31" s="20"/>
      <c r="BVA31" s="20"/>
      <c r="BVB31" s="20"/>
      <c r="BVC31" s="20"/>
      <c r="BVD31" s="20"/>
      <c r="BVE31" s="20"/>
      <c r="BVF31" s="20"/>
      <c r="BVG31" s="20"/>
      <c r="BVH31" s="20"/>
      <c r="BVI31" s="20"/>
      <c r="BVJ31" s="20"/>
      <c r="BVK31" s="20"/>
      <c r="BVL31" s="20"/>
      <c r="BVM31" s="20"/>
      <c r="BVN31" s="20"/>
      <c r="BVO31" s="20"/>
      <c r="BVP31" s="20"/>
      <c r="BVQ31" s="20"/>
      <c r="BVR31" s="20"/>
      <c r="BVS31" s="20"/>
      <c r="BVT31" s="20"/>
      <c r="BVU31" s="20"/>
      <c r="BVV31" s="20"/>
      <c r="BVW31" s="20"/>
      <c r="BVX31" s="20"/>
      <c r="BVY31" s="20"/>
      <c r="BVZ31" s="20"/>
      <c r="BWA31" s="20"/>
      <c r="BWB31" s="20"/>
      <c r="BWC31" s="20"/>
      <c r="BWD31" s="20"/>
      <c r="BWE31" s="20"/>
      <c r="BWF31" s="20"/>
      <c r="BWG31" s="20"/>
      <c r="BWH31" s="20"/>
      <c r="BWI31" s="20"/>
      <c r="BWJ31" s="20"/>
      <c r="BWK31" s="20"/>
      <c r="BWL31" s="20"/>
      <c r="BWM31" s="20"/>
      <c r="BWN31" s="20"/>
      <c r="BWO31" s="20"/>
      <c r="BWP31" s="20"/>
      <c r="BWQ31" s="20"/>
      <c r="BWR31" s="20"/>
      <c r="BWS31" s="20"/>
      <c r="BWT31" s="20"/>
      <c r="BWU31" s="20"/>
      <c r="BWV31" s="20"/>
      <c r="BWW31" s="20"/>
      <c r="BWX31" s="20"/>
      <c r="BWY31" s="20"/>
      <c r="BWZ31" s="20"/>
      <c r="BXA31" s="20"/>
      <c r="BXB31" s="20"/>
      <c r="BXC31" s="20"/>
      <c r="BXD31" s="20"/>
      <c r="BXE31" s="20"/>
      <c r="BXF31" s="20"/>
      <c r="BXG31" s="20"/>
      <c r="BXH31" s="20"/>
      <c r="BXI31" s="20"/>
      <c r="BXJ31" s="20"/>
      <c r="BXK31" s="20"/>
      <c r="BXL31" s="20"/>
      <c r="BXM31" s="20"/>
      <c r="BXN31" s="20"/>
      <c r="BXO31" s="20"/>
      <c r="BXP31" s="20"/>
      <c r="BXQ31" s="20"/>
      <c r="BXR31" s="20"/>
      <c r="BXS31" s="20"/>
      <c r="BXT31" s="20"/>
      <c r="BXU31" s="20"/>
      <c r="BXV31" s="20"/>
      <c r="BXW31" s="20"/>
      <c r="BXX31" s="20"/>
      <c r="BXY31" s="20"/>
      <c r="BXZ31" s="20"/>
      <c r="BYA31" s="20"/>
      <c r="BYB31" s="20"/>
      <c r="BYC31" s="20"/>
      <c r="BYD31" s="20"/>
      <c r="BYE31" s="20"/>
      <c r="BYF31" s="20"/>
      <c r="BYG31" s="20"/>
      <c r="BYH31" s="20"/>
      <c r="BYI31" s="20"/>
      <c r="BYJ31" s="20"/>
      <c r="BYK31" s="20"/>
      <c r="BYL31" s="20"/>
      <c r="BYM31" s="20"/>
      <c r="BYN31" s="20"/>
      <c r="BYO31" s="20"/>
      <c r="BYP31" s="20"/>
      <c r="BYQ31" s="20"/>
      <c r="BYR31" s="20"/>
      <c r="BYS31" s="20"/>
      <c r="BYT31" s="20"/>
      <c r="BYU31" s="20"/>
      <c r="BYV31" s="20"/>
      <c r="BYW31" s="20"/>
      <c r="BYX31" s="20"/>
      <c r="BYY31" s="20"/>
      <c r="BYZ31" s="20"/>
      <c r="BZA31" s="20"/>
      <c r="BZB31" s="20"/>
      <c r="BZC31" s="20"/>
      <c r="BZD31" s="20"/>
      <c r="BZE31" s="20"/>
      <c r="BZF31" s="20"/>
      <c r="BZG31" s="20"/>
      <c r="BZH31" s="20"/>
      <c r="BZI31" s="20"/>
      <c r="BZJ31" s="20"/>
      <c r="BZK31" s="20"/>
      <c r="BZL31" s="20"/>
      <c r="BZM31" s="20"/>
      <c r="BZN31" s="20"/>
      <c r="BZO31" s="20"/>
      <c r="BZP31" s="20"/>
      <c r="BZQ31" s="20"/>
      <c r="BZR31" s="20"/>
      <c r="BZS31" s="20"/>
      <c r="BZT31" s="20"/>
      <c r="BZU31" s="20"/>
      <c r="BZV31" s="20"/>
      <c r="BZW31" s="20"/>
      <c r="BZX31" s="20"/>
      <c r="BZY31" s="20"/>
      <c r="BZZ31" s="20"/>
      <c r="CAA31" s="20"/>
      <c r="CAB31" s="20"/>
      <c r="CAC31" s="20"/>
      <c r="CAD31" s="20"/>
      <c r="CAE31" s="20"/>
      <c r="CAF31" s="20"/>
      <c r="CAG31" s="20"/>
      <c r="CAH31" s="20"/>
      <c r="CAI31" s="20"/>
      <c r="CAJ31" s="20"/>
      <c r="CAK31" s="20"/>
      <c r="CAL31" s="20"/>
      <c r="CAM31" s="20"/>
      <c r="CAN31" s="20"/>
      <c r="CAO31" s="20"/>
      <c r="CAP31" s="20"/>
      <c r="CAQ31" s="20"/>
      <c r="CAR31" s="20"/>
      <c r="CAS31" s="20"/>
      <c r="CAT31" s="20"/>
      <c r="CAU31" s="20"/>
      <c r="CAV31" s="20"/>
      <c r="CAW31" s="20"/>
      <c r="CAX31" s="20"/>
      <c r="CAY31" s="20"/>
      <c r="CAZ31" s="20"/>
      <c r="CBA31" s="20"/>
      <c r="CBB31" s="20"/>
      <c r="CBC31" s="20"/>
      <c r="CBD31" s="20"/>
      <c r="CBE31" s="20"/>
      <c r="CBF31" s="20"/>
      <c r="CBG31" s="20"/>
      <c r="CBH31" s="20"/>
      <c r="CBI31" s="20"/>
      <c r="CBJ31" s="20"/>
      <c r="CBK31" s="20"/>
      <c r="CBL31" s="20"/>
      <c r="CBM31" s="20"/>
      <c r="CBN31" s="20"/>
      <c r="CBO31" s="20"/>
      <c r="CBP31" s="20"/>
      <c r="CBQ31" s="20"/>
      <c r="CBR31" s="20"/>
      <c r="CBS31" s="20"/>
      <c r="CBT31" s="20"/>
      <c r="CBU31" s="20"/>
      <c r="CBV31" s="20"/>
      <c r="CBW31" s="20"/>
      <c r="CBX31" s="20"/>
      <c r="CBY31" s="20"/>
      <c r="CBZ31" s="20"/>
      <c r="CCA31" s="20"/>
      <c r="CCB31" s="20"/>
      <c r="CCC31" s="20"/>
      <c r="CCD31" s="20"/>
      <c r="CCE31" s="20"/>
      <c r="CCF31" s="20"/>
      <c r="CCG31" s="20"/>
      <c r="CCH31" s="20"/>
      <c r="CCI31" s="20"/>
      <c r="CCJ31" s="20"/>
      <c r="CCK31" s="20"/>
      <c r="CCL31" s="20"/>
      <c r="CCM31" s="20"/>
      <c r="CCN31" s="20"/>
      <c r="CCO31" s="20"/>
      <c r="CCP31" s="20"/>
      <c r="CCQ31" s="20"/>
      <c r="CCR31" s="20"/>
      <c r="CCS31" s="20"/>
      <c r="CCT31" s="20"/>
      <c r="CCU31" s="20"/>
      <c r="CCV31" s="20"/>
      <c r="CCW31" s="20"/>
      <c r="CCX31" s="20"/>
      <c r="CCY31" s="20"/>
      <c r="CCZ31" s="20"/>
      <c r="CDA31" s="20"/>
      <c r="CDB31" s="20"/>
      <c r="CDC31" s="20"/>
      <c r="CDD31" s="20"/>
      <c r="CDE31" s="20"/>
      <c r="CDF31" s="20"/>
      <c r="CDG31" s="20"/>
      <c r="CDH31" s="20"/>
      <c r="CDI31" s="20"/>
      <c r="CDJ31" s="20"/>
      <c r="CDK31" s="20"/>
      <c r="CDL31" s="20"/>
      <c r="CDM31" s="20"/>
      <c r="CDN31" s="20"/>
      <c r="CDO31" s="20"/>
      <c r="CDP31" s="20"/>
      <c r="CDQ31" s="20"/>
      <c r="CDR31" s="20"/>
      <c r="CDS31" s="20"/>
      <c r="CDT31" s="20"/>
      <c r="CDU31" s="20"/>
      <c r="CDV31" s="20"/>
      <c r="CDW31" s="20"/>
      <c r="CDX31" s="20"/>
      <c r="CDY31" s="20"/>
      <c r="CDZ31" s="20"/>
      <c r="CEA31" s="20"/>
      <c r="CEB31" s="20"/>
      <c r="CEC31" s="20"/>
      <c r="CED31" s="20"/>
      <c r="CEE31" s="20"/>
      <c r="CEF31" s="20"/>
      <c r="CEG31" s="20"/>
      <c r="CEH31" s="20"/>
      <c r="CEI31" s="20"/>
      <c r="CEJ31" s="20"/>
      <c r="CEK31" s="20"/>
      <c r="CEL31" s="20"/>
      <c r="CEM31" s="20"/>
      <c r="CEN31" s="20"/>
      <c r="CEO31" s="20"/>
      <c r="CEP31" s="20"/>
      <c r="CEQ31" s="20"/>
      <c r="CER31" s="20"/>
      <c r="CES31" s="20"/>
      <c r="CET31" s="20"/>
      <c r="CEU31" s="20"/>
      <c r="CEV31" s="20"/>
      <c r="CEW31" s="20"/>
      <c r="CEX31" s="20"/>
      <c r="CEY31" s="20"/>
      <c r="CEZ31" s="20"/>
      <c r="CFA31" s="20"/>
      <c r="CFB31" s="20"/>
      <c r="CFC31" s="20"/>
      <c r="CFD31" s="20"/>
      <c r="CFE31" s="20"/>
      <c r="CFF31" s="20"/>
      <c r="CFG31" s="20"/>
      <c r="CFH31" s="20"/>
      <c r="CFI31" s="20"/>
      <c r="CFJ31" s="20"/>
      <c r="CFK31" s="20"/>
      <c r="CFL31" s="20"/>
      <c r="CFM31" s="20"/>
      <c r="CFN31" s="20"/>
      <c r="CFO31" s="20"/>
      <c r="CFP31" s="20"/>
      <c r="CFQ31" s="20"/>
      <c r="CFR31" s="20"/>
      <c r="CFS31" s="20"/>
      <c r="CFT31" s="20"/>
      <c r="CFU31" s="20"/>
      <c r="CFV31" s="20"/>
      <c r="CFW31" s="20"/>
      <c r="CFX31" s="20"/>
      <c r="CFY31" s="20"/>
      <c r="CFZ31" s="20"/>
      <c r="CGA31" s="20"/>
      <c r="CGB31" s="20"/>
      <c r="CGC31" s="20"/>
      <c r="CGD31" s="20"/>
      <c r="CGE31" s="20"/>
      <c r="CGF31" s="20"/>
      <c r="CGG31" s="20"/>
      <c r="CGH31" s="20"/>
      <c r="CGI31" s="20"/>
      <c r="CGJ31" s="20"/>
      <c r="CGK31" s="20"/>
      <c r="CGL31" s="20"/>
      <c r="CGM31" s="20"/>
      <c r="CGN31" s="20"/>
      <c r="CGO31" s="20"/>
      <c r="CGP31" s="20"/>
      <c r="CGQ31" s="20"/>
      <c r="CGR31" s="20"/>
      <c r="CGS31" s="20"/>
      <c r="CGT31" s="20"/>
      <c r="CGU31" s="20"/>
      <c r="CGV31" s="20"/>
      <c r="CGW31" s="20"/>
      <c r="CGX31" s="20"/>
      <c r="CGY31" s="20"/>
      <c r="CGZ31" s="20"/>
      <c r="CHA31" s="20"/>
      <c r="CHB31" s="20"/>
      <c r="CHC31" s="20"/>
      <c r="CHD31" s="20"/>
      <c r="CHE31" s="20"/>
      <c r="CHF31" s="20"/>
      <c r="CHG31" s="20"/>
      <c r="CHH31" s="20"/>
      <c r="CHI31" s="20"/>
      <c r="CHJ31" s="20"/>
      <c r="CHK31" s="20"/>
      <c r="CHL31" s="20"/>
      <c r="CHM31" s="20"/>
      <c r="CHN31" s="20"/>
      <c r="CHO31" s="20"/>
      <c r="CHP31" s="20"/>
      <c r="CHQ31" s="20"/>
      <c r="CHR31" s="20"/>
      <c r="CHS31" s="20"/>
      <c r="CHT31" s="20"/>
      <c r="CHU31" s="20"/>
      <c r="CHV31" s="20"/>
      <c r="CHW31" s="20"/>
      <c r="CHX31" s="20"/>
      <c r="CHY31" s="20"/>
      <c r="CHZ31" s="20"/>
      <c r="CIA31" s="20"/>
      <c r="CIB31" s="20"/>
      <c r="CIC31" s="20"/>
      <c r="CID31" s="20"/>
      <c r="CIE31" s="20"/>
    </row>
    <row r="32" spans="1:2267" s="3" customFormat="1" ht="27.75">
      <c r="A32" s="357"/>
      <c r="B32" s="33"/>
      <c r="C32" s="51" t="s">
        <v>417</v>
      </c>
      <c r="D32" s="33" t="s">
        <v>12</v>
      </c>
      <c r="E32" s="427"/>
      <c r="F32" s="360"/>
      <c r="G32" s="35"/>
      <c r="H32" s="34" t="s">
        <v>127</v>
      </c>
      <c r="I32" s="391" t="s">
        <v>609</v>
      </c>
      <c r="J32" s="290"/>
      <c r="K32" s="100"/>
      <c r="M32" s="20"/>
      <c r="N32" s="20"/>
      <c r="O32" s="20"/>
      <c r="P32" s="20"/>
      <c r="Q32" s="20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  <c r="AKT32" s="20"/>
      <c r="AKU32" s="20"/>
      <c r="AKV32" s="20"/>
      <c r="AKW32" s="20"/>
      <c r="AKX32" s="20"/>
      <c r="AKY32" s="20"/>
      <c r="AKZ32" s="20"/>
      <c r="ALA32" s="20"/>
      <c r="ALB32" s="20"/>
      <c r="ALC32" s="20"/>
      <c r="ALD32" s="20"/>
      <c r="ALE32" s="20"/>
      <c r="ALF32" s="20"/>
      <c r="ALG32" s="20"/>
      <c r="ALH32" s="20"/>
      <c r="ALI32" s="20"/>
      <c r="ALJ32" s="20"/>
      <c r="ALK32" s="20"/>
      <c r="ALL32" s="20"/>
      <c r="ALM32" s="20"/>
      <c r="ALN32" s="20"/>
      <c r="ALO32" s="20"/>
      <c r="ALP32" s="20"/>
      <c r="ALQ32" s="20"/>
      <c r="ALR32" s="20"/>
      <c r="ALS32" s="20"/>
      <c r="ALT32" s="20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  <c r="AMF32" s="20"/>
      <c r="AMG32" s="20"/>
      <c r="AMH32" s="20"/>
      <c r="AMI32" s="20"/>
      <c r="AMJ32" s="20"/>
      <c r="AMK32" s="20"/>
      <c r="AML32" s="20"/>
      <c r="AMM32" s="20"/>
      <c r="AMN32" s="20"/>
      <c r="AMO32" s="20"/>
      <c r="AMP32" s="20"/>
      <c r="AMQ32" s="20"/>
      <c r="AMR32" s="20"/>
      <c r="AMS32" s="20"/>
      <c r="AMT32" s="20"/>
      <c r="AMU32" s="20"/>
      <c r="AMV32" s="20"/>
      <c r="AMW32" s="20"/>
      <c r="AMX32" s="20"/>
      <c r="AMY32" s="20"/>
      <c r="AMZ32" s="20"/>
      <c r="ANA32" s="20"/>
      <c r="ANB32" s="20"/>
      <c r="ANC32" s="20"/>
      <c r="AND32" s="20"/>
      <c r="ANE32" s="20"/>
      <c r="ANF32" s="20"/>
      <c r="ANG32" s="20"/>
      <c r="ANH32" s="20"/>
      <c r="ANI32" s="20"/>
      <c r="ANJ32" s="20"/>
      <c r="ANK32" s="20"/>
      <c r="ANL32" s="20"/>
      <c r="ANM32" s="20"/>
      <c r="ANN32" s="20"/>
      <c r="ANO32" s="20"/>
      <c r="ANP32" s="20"/>
      <c r="ANQ32" s="20"/>
      <c r="ANR32" s="20"/>
      <c r="ANS32" s="20"/>
      <c r="ANT32" s="20"/>
      <c r="ANU32" s="20"/>
      <c r="ANV32" s="20"/>
      <c r="ANW32" s="20"/>
      <c r="ANX32" s="20"/>
      <c r="ANY32" s="20"/>
      <c r="ANZ32" s="20"/>
      <c r="AOA32" s="20"/>
      <c r="AOB32" s="20"/>
      <c r="AOC32" s="20"/>
      <c r="AOD32" s="20"/>
      <c r="AOE32" s="20"/>
      <c r="AOF32" s="20"/>
      <c r="AOG32" s="20"/>
      <c r="AOH32" s="20"/>
      <c r="AOI32" s="20"/>
      <c r="AOJ32" s="20"/>
      <c r="AOK32" s="20"/>
      <c r="AOL32" s="20"/>
      <c r="AOM32" s="20"/>
      <c r="AON32" s="20"/>
      <c r="AOO32" s="20"/>
      <c r="AOP32" s="20"/>
      <c r="AOQ32" s="20"/>
      <c r="AOR32" s="20"/>
      <c r="AOS32" s="20"/>
      <c r="AOT32" s="20"/>
      <c r="AOU32" s="20"/>
      <c r="AOV32" s="20"/>
      <c r="AOW32" s="20"/>
      <c r="AOX32" s="20"/>
      <c r="AOY32" s="20"/>
      <c r="AOZ32" s="20"/>
      <c r="APA32" s="20"/>
      <c r="APB32" s="20"/>
      <c r="APC32" s="20"/>
      <c r="APD32" s="20"/>
      <c r="APE32" s="20"/>
      <c r="APF32" s="20"/>
      <c r="APG32" s="20"/>
      <c r="APH32" s="20"/>
      <c r="API32" s="20"/>
      <c r="APJ32" s="20"/>
      <c r="APK32" s="20"/>
      <c r="APL32" s="20"/>
      <c r="APM32" s="20"/>
      <c r="APN32" s="20"/>
      <c r="APO32" s="20"/>
      <c r="APP32" s="20"/>
      <c r="APQ32" s="20"/>
      <c r="APR32" s="20"/>
      <c r="APS32" s="20"/>
      <c r="APT32" s="20"/>
      <c r="APU32" s="20"/>
      <c r="APV32" s="20"/>
      <c r="APW32" s="20"/>
      <c r="APX32" s="20"/>
      <c r="APY32" s="20"/>
      <c r="APZ32" s="20"/>
      <c r="AQA32" s="20"/>
      <c r="AQB32" s="20"/>
      <c r="AQC32" s="20"/>
      <c r="AQD32" s="20"/>
      <c r="AQE32" s="20"/>
      <c r="AQF32" s="20"/>
      <c r="AQG32" s="20"/>
      <c r="AQH32" s="20"/>
      <c r="AQI32" s="20"/>
      <c r="AQJ32" s="20"/>
      <c r="AQK32" s="20"/>
      <c r="AQL32" s="20"/>
      <c r="AQM32" s="20"/>
      <c r="AQN32" s="20"/>
      <c r="AQO32" s="20"/>
      <c r="AQP32" s="20"/>
      <c r="AQQ32" s="20"/>
      <c r="AQR32" s="20"/>
      <c r="AQS32" s="20"/>
      <c r="AQT32" s="20"/>
      <c r="AQU32" s="20"/>
      <c r="AQV32" s="20"/>
      <c r="AQW32" s="20"/>
      <c r="AQX32" s="20"/>
      <c r="AQY32" s="20"/>
      <c r="AQZ32" s="20"/>
      <c r="ARA32" s="20"/>
      <c r="ARB32" s="20"/>
      <c r="ARC32" s="20"/>
      <c r="ARD32" s="20"/>
      <c r="ARE32" s="20"/>
      <c r="ARF32" s="20"/>
      <c r="ARG32" s="20"/>
      <c r="ARH32" s="20"/>
      <c r="ARI32" s="20"/>
      <c r="ARJ32" s="20"/>
      <c r="ARK32" s="20"/>
      <c r="ARL32" s="20"/>
      <c r="ARM32" s="20"/>
      <c r="ARN32" s="20"/>
      <c r="ARO32" s="20"/>
      <c r="ARP32" s="20"/>
      <c r="ARQ32" s="20"/>
      <c r="ARR32" s="20"/>
      <c r="ARS32" s="20"/>
      <c r="ART32" s="20"/>
      <c r="ARU32" s="20"/>
      <c r="ARV32" s="20"/>
      <c r="ARW32" s="20"/>
      <c r="ARX32" s="20"/>
      <c r="ARY32" s="20"/>
      <c r="ARZ32" s="20"/>
      <c r="ASA32" s="20"/>
      <c r="ASB32" s="20"/>
      <c r="ASC32" s="20"/>
      <c r="ASD32" s="20"/>
      <c r="ASE32" s="20"/>
      <c r="ASF32" s="20"/>
      <c r="ASG32" s="20"/>
      <c r="ASH32" s="20"/>
      <c r="ASI32" s="20"/>
      <c r="ASJ32" s="20"/>
      <c r="ASK32" s="20"/>
      <c r="ASL32" s="20"/>
      <c r="ASM32" s="20"/>
      <c r="ASN32" s="20"/>
      <c r="ASO32" s="20"/>
      <c r="ASP32" s="20"/>
      <c r="ASQ32" s="20"/>
      <c r="ASR32" s="20"/>
      <c r="ASS32" s="20"/>
      <c r="AST32" s="20"/>
      <c r="ASU32" s="20"/>
      <c r="ASV32" s="20"/>
      <c r="ASW32" s="20"/>
      <c r="ASX32" s="20"/>
      <c r="ASY32" s="20"/>
      <c r="ASZ32" s="20"/>
      <c r="ATA32" s="20"/>
      <c r="ATB32" s="20"/>
      <c r="ATC32" s="20"/>
      <c r="ATD32" s="20"/>
      <c r="ATE32" s="20"/>
      <c r="ATF32" s="20"/>
      <c r="ATG32" s="20"/>
      <c r="ATH32" s="20"/>
      <c r="ATI32" s="20"/>
      <c r="ATJ32" s="20"/>
      <c r="ATK32" s="20"/>
      <c r="ATL32" s="20"/>
      <c r="ATM32" s="20"/>
      <c r="ATN32" s="20"/>
      <c r="ATO32" s="20"/>
      <c r="ATP32" s="20"/>
      <c r="ATQ32" s="20"/>
      <c r="ATR32" s="20"/>
      <c r="ATS32" s="20"/>
      <c r="ATT32" s="20"/>
      <c r="ATU32" s="20"/>
      <c r="ATV32" s="20"/>
      <c r="ATW32" s="20"/>
      <c r="ATX32" s="20"/>
      <c r="ATY32" s="20"/>
      <c r="ATZ32" s="20"/>
      <c r="AUA32" s="20"/>
      <c r="AUB32" s="20"/>
      <c r="AUC32" s="20"/>
      <c r="AUD32" s="20"/>
      <c r="AUE32" s="20"/>
      <c r="AUF32" s="20"/>
      <c r="AUG32" s="20"/>
      <c r="AUH32" s="20"/>
      <c r="AUI32" s="20"/>
      <c r="AUJ32" s="20"/>
      <c r="AUK32" s="20"/>
      <c r="AUL32" s="20"/>
      <c r="AUM32" s="20"/>
      <c r="AUN32" s="20"/>
      <c r="AUO32" s="20"/>
      <c r="AUP32" s="20"/>
      <c r="AUQ32" s="20"/>
      <c r="AUR32" s="20"/>
      <c r="AUS32" s="20"/>
      <c r="AUT32" s="20"/>
      <c r="AUU32" s="20"/>
      <c r="AUV32" s="20"/>
      <c r="AUW32" s="20"/>
      <c r="AUX32" s="20"/>
      <c r="AUY32" s="20"/>
      <c r="AUZ32" s="20"/>
      <c r="AVA32" s="20"/>
      <c r="AVB32" s="20"/>
      <c r="AVC32" s="20"/>
      <c r="AVD32" s="20"/>
      <c r="AVE32" s="20"/>
      <c r="AVF32" s="20"/>
      <c r="AVG32" s="20"/>
      <c r="AVH32" s="20"/>
      <c r="AVI32" s="20"/>
      <c r="AVJ32" s="20"/>
      <c r="AVK32" s="20"/>
      <c r="AVL32" s="20"/>
      <c r="AVM32" s="20"/>
      <c r="AVN32" s="20"/>
      <c r="AVO32" s="20"/>
      <c r="AVP32" s="20"/>
      <c r="AVQ32" s="20"/>
      <c r="AVR32" s="20"/>
      <c r="AVS32" s="20"/>
      <c r="AVT32" s="20"/>
      <c r="AVU32" s="20"/>
      <c r="AVV32" s="20"/>
      <c r="AVW32" s="20"/>
      <c r="AVX32" s="20"/>
      <c r="AVY32" s="20"/>
      <c r="AVZ32" s="20"/>
      <c r="AWA32" s="20"/>
      <c r="AWB32" s="20"/>
      <c r="AWC32" s="20"/>
      <c r="AWD32" s="20"/>
      <c r="AWE32" s="20"/>
      <c r="AWF32" s="20"/>
      <c r="AWG32" s="20"/>
      <c r="AWH32" s="20"/>
      <c r="AWI32" s="20"/>
      <c r="AWJ32" s="20"/>
      <c r="AWK32" s="20"/>
      <c r="AWL32" s="20"/>
      <c r="AWM32" s="20"/>
      <c r="AWN32" s="20"/>
      <c r="AWO32" s="20"/>
      <c r="AWP32" s="20"/>
      <c r="AWQ32" s="20"/>
      <c r="AWR32" s="20"/>
      <c r="AWS32" s="20"/>
      <c r="AWT32" s="20"/>
      <c r="AWU32" s="20"/>
      <c r="AWV32" s="20"/>
      <c r="AWW32" s="20"/>
      <c r="AWX32" s="20"/>
      <c r="AWY32" s="20"/>
      <c r="AWZ32" s="20"/>
      <c r="AXA32" s="20"/>
      <c r="AXB32" s="20"/>
      <c r="AXC32" s="20"/>
      <c r="AXD32" s="20"/>
      <c r="AXE32" s="20"/>
      <c r="AXF32" s="20"/>
      <c r="AXG32" s="20"/>
      <c r="AXH32" s="20"/>
      <c r="AXI32" s="20"/>
      <c r="AXJ32" s="20"/>
      <c r="AXK32" s="20"/>
      <c r="AXL32" s="20"/>
      <c r="AXM32" s="20"/>
      <c r="AXN32" s="20"/>
      <c r="AXO32" s="20"/>
      <c r="AXP32" s="20"/>
      <c r="AXQ32" s="20"/>
      <c r="AXR32" s="20"/>
      <c r="AXS32" s="20"/>
      <c r="AXT32" s="20"/>
      <c r="AXU32" s="20"/>
      <c r="AXV32" s="20"/>
      <c r="AXW32" s="20"/>
      <c r="AXX32" s="20"/>
      <c r="AXY32" s="20"/>
      <c r="AXZ32" s="20"/>
      <c r="AYA32" s="20"/>
      <c r="AYB32" s="20"/>
      <c r="AYC32" s="20"/>
      <c r="AYD32" s="20"/>
      <c r="AYE32" s="20"/>
      <c r="AYF32" s="20"/>
      <c r="AYG32" s="20"/>
      <c r="AYH32" s="20"/>
      <c r="AYI32" s="20"/>
      <c r="AYJ32" s="20"/>
      <c r="AYK32" s="20"/>
      <c r="AYL32" s="20"/>
      <c r="AYM32" s="20"/>
      <c r="AYN32" s="20"/>
      <c r="AYO32" s="20"/>
      <c r="AYP32" s="20"/>
      <c r="AYQ32" s="20"/>
      <c r="AYR32" s="20"/>
      <c r="AYS32" s="20"/>
      <c r="AYT32" s="20"/>
      <c r="AYU32" s="20"/>
      <c r="AYV32" s="20"/>
      <c r="AYW32" s="20"/>
      <c r="AYX32" s="20"/>
      <c r="AYY32" s="20"/>
      <c r="AYZ32" s="20"/>
      <c r="AZA32" s="20"/>
      <c r="AZB32" s="20"/>
      <c r="AZC32" s="20"/>
      <c r="AZD32" s="20"/>
      <c r="AZE32" s="20"/>
      <c r="AZF32" s="20"/>
      <c r="AZG32" s="20"/>
      <c r="AZH32" s="20"/>
      <c r="AZI32" s="20"/>
      <c r="AZJ32" s="20"/>
      <c r="AZK32" s="20"/>
      <c r="AZL32" s="20"/>
      <c r="AZM32" s="20"/>
      <c r="AZN32" s="20"/>
      <c r="AZO32" s="20"/>
      <c r="AZP32" s="20"/>
      <c r="AZQ32" s="20"/>
      <c r="AZR32" s="20"/>
      <c r="AZS32" s="20"/>
      <c r="AZT32" s="20"/>
      <c r="AZU32" s="20"/>
      <c r="AZV32" s="20"/>
      <c r="AZW32" s="20"/>
      <c r="AZX32" s="20"/>
      <c r="AZY32" s="20"/>
      <c r="AZZ32" s="20"/>
      <c r="BAA32" s="20"/>
      <c r="BAB32" s="20"/>
      <c r="BAC32" s="20"/>
      <c r="BAD32" s="20"/>
      <c r="BAE32" s="20"/>
      <c r="BAF32" s="20"/>
      <c r="BAG32" s="20"/>
      <c r="BAH32" s="20"/>
      <c r="BAI32" s="20"/>
      <c r="BAJ32" s="20"/>
      <c r="BAK32" s="20"/>
      <c r="BAL32" s="20"/>
      <c r="BAM32" s="20"/>
      <c r="BAN32" s="20"/>
      <c r="BAO32" s="20"/>
      <c r="BAP32" s="20"/>
      <c r="BAQ32" s="20"/>
      <c r="BAR32" s="20"/>
      <c r="BAS32" s="20"/>
      <c r="BAT32" s="20"/>
      <c r="BAU32" s="20"/>
      <c r="BAV32" s="20"/>
      <c r="BAW32" s="20"/>
      <c r="BAX32" s="20"/>
      <c r="BAY32" s="20"/>
      <c r="BAZ32" s="20"/>
      <c r="BBA32" s="20"/>
      <c r="BBB32" s="20"/>
      <c r="BBC32" s="20"/>
      <c r="BBD32" s="20"/>
      <c r="BBE32" s="20"/>
      <c r="BBF32" s="20"/>
      <c r="BBG32" s="20"/>
      <c r="BBH32" s="20"/>
      <c r="BBI32" s="20"/>
      <c r="BBJ32" s="20"/>
      <c r="BBK32" s="20"/>
      <c r="BBL32" s="20"/>
      <c r="BBM32" s="20"/>
      <c r="BBN32" s="20"/>
      <c r="BBO32" s="20"/>
      <c r="BBP32" s="20"/>
      <c r="BBQ32" s="20"/>
      <c r="BBR32" s="20"/>
      <c r="BBS32" s="20"/>
      <c r="BBT32" s="20"/>
      <c r="BBU32" s="20"/>
      <c r="BBV32" s="20"/>
      <c r="BBW32" s="20"/>
      <c r="BBX32" s="20"/>
      <c r="BBY32" s="20"/>
      <c r="BBZ32" s="20"/>
      <c r="BCA32" s="20"/>
      <c r="BCB32" s="20"/>
      <c r="BCC32" s="20"/>
      <c r="BCD32" s="20"/>
      <c r="BCE32" s="20"/>
      <c r="BCF32" s="20"/>
      <c r="BCG32" s="20"/>
      <c r="BCH32" s="20"/>
      <c r="BCI32" s="20"/>
      <c r="BCJ32" s="20"/>
      <c r="BCK32" s="20"/>
      <c r="BCL32" s="20"/>
      <c r="BCM32" s="20"/>
      <c r="BCN32" s="20"/>
      <c r="BCO32" s="20"/>
      <c r="BCP32" s="20"/>
      <c r="BCQ32" s="20"/>
      <c r="BCR32" s="20"/>
      <c r="BCS32" s="20"/>
      <c r="BCT32" s="20"/>
      <c r="BCU32" s="20"/>
      <c r="BCV32" s="20"/>
      <c r="BCW32" s="20"/>
      <c r="BCX32" s="20"/>
      <c r="BCY32" s="20"/>
      <c r="BCZ32" s="20"/>
      <c r="BDA32" s="20"/>
      <c r="BDB32" s="20"/>
      <c r="BDC32" s="20"/>
      <c r="BDD32" s="20"/>
      <c r="BDE32" s="20"/>
      <c r="BDF32" s="20"/>
      <c r="BDG32" s="20"/>
      <c r="BDH32" s="20"/>
      <c r="BDI32" s="20"/>
      <c r="BDJ32" s="20"/>
      <c r="BDK32" s="20"/>
      <c r="BDL32" s="20"/>
      <c r="BDM32" s="20"/>
      <c r="BDN32" s="20"/>
      <c r="BDO32" s="20"/>
      <c r="BDP32" s="20"/>
      <c r="BDQ32" s="20"/>
      <c r="BDR32" s="20"/>
      <c r="BDS32" s="20"/>
      <c r="BDT32" s="20"/>
      <c r="BDU32" s="20"/>
      <c r="BDV32" s="20"/>
      <c r="BDW32" s="20"/>
      <c r="BDX32" s="20"/>
      <c r="BDY32" s="20"/>
      <c r="BDZ32" s="20"/>
      <c r="BEA32" s="20"/>
      <c r="BEB32" s="20"/>
      <c r="BEC32" s="20"/>
      <c r="BED32" s="20"/>
      <c r="BEE32" s="20"/>
      <c r="BEF32" s="20"/>
      <c r="BEG32" s="20"/>
      <c r="BEH32" s="20"/>
      <c r="BEI32" s="20"/>
      <c r="BEJ32" s="20"/>
      <c r="BEK32" s="20"/>
      <c r="BEL32" s="20"/>
      <c r="BEM32" s="20"/>
      <c r="BEN32" s="20"/>
      <c r="BEO32" s="20"/>
      <c r="BEP32" s="20"/>
      <c r="BEQ32" s="20"/>
      <c r="BER32" s="20"/>
      <c r="BES32" s="20"/>
      <c r="BET32" s="20"/>
      <c r="BEU32" s="20"/>
      <c r="BEV32" s="20"/>
      <c r="BEW32" s="20"/>
      <c r="BEX32" s="20"/>
      <c r="BEY32" s="20"/>
      <c r="BEZ32" s="20"/>
      <c r="BFA32" s="20"/>
      <c r="BFB32" s="20"/>
      <c r="BFC32" s="20"/>
      <c r="BFD32" s="20"/>
      <c r="BFE32" s="20"/>
      <c r="BFF32" s="20"/>
      <c r="BFG32" s="20"/>
      <c r="BFH32" s="20"/>
      <c r="BFI32" s="20"/>
      <c r="BFJ32" s="20"/>
      <c r="BFK32" s="20"/>
      <c r="BFL32" s="20"/>
      <c r="BFM32" s="20"/>
      <c r="BFN32" s="20"/>
      <c r="BFO32" s="20"/>
      <c r="BFP32" s="20"/>
      <c r="BFQ32" s="20"/>
      <c r="BFR32" s="20"/>
      <c r="BFS32" s="20"/>
      <c r="BFT32" s="20"/>
      <c r="BFU32" s="20"/>
      <c r="BFV32" s="20"/>
      <c r="BFW32" s="20"/>
      <c r="BFX32" s="20"/>
      <c r="BFY32" s="20"/>
      <c r="BFZ32" s="20"/>
      <c r="BGA32" s="20"/>
      <c r="BGB32" s="20"/>
      <c r="BGC32" s="20"/>
      <c r="BGD32" s="20"/>
      <c r="BGE32" s="20"/>
      <c r="BGF32" s="20"/>
      <c r="BGG32" s="20"/>
      <c r="BGH32" s="20"/>
      <c r="BGI32" s="20"/>
      <c r="BGJ32" s="20"/>
      <c r="BGK32" s="20"/>
      <c r="BGL32" s="20"/>
      <c r="BGM32" s="20"/>
      <c r="BGN32" s="20"/>
      <c r="BGO32" s="20"/>
      <c r="BGP32" s="20"/>
      <c r="BGQ32" s="20"/>
      <c r="BGR32" s="20"/>
      <c r="BGS32" s="20"/>
      <c r="BGT32" s="20"/>
      <c r="BGU32" s="20"/>
      <c r="BGV32" s="20"/>
      <c r="BGW32" s="20"/>
      <c r="BGX32" s="20"/>
      <c r="BGY32" s="20"/>
      <c r="BGZ32" s="20"/>
      <c r="BHA32" s="20"/>
      <c r="BHB32" s="20"/>
      <c r="BHC32" s="20"/>
      <c r="BHD32" s="20"/>
      <c r="BHE32" s="20"/>
      <c r="BHF32" s="20"/>
      <c r="BHG32" s="20"/>
      <c r="BHH32" s="20"/>
      <c r="BHI32" s="20"/>
      <c r="BHJ32" s="20"/>
      <c r="BHK32" s="20"/>
      <c r="BHL32" s="20"/>
      <c r="BHM32" s="20"/>
      <c r="BHN32" s="20"/>
      <c r="BHO32" s="20"/>
      <c r="BHP32" s="20"/>
      <c r="BHQ32" s="20"/>
      <c r="BHR32" s="20"/>
      <c r="BHS32" s="20"/>
      <c r="BHT32" s="20"/>
      <c r="BHU32" s="20"/>
      <c r="BHV32" s="20"/>
      <c r="BHW32" s="20"/>
      <c r="BHX32" s="20"/>
      <c r="BHY32" s="20"/>
      <c r="BHZ32" s="20"/>
      <c r="BIA32" s="20"/>
      <c r="BIB32" s="20"/>
      <c r="BIC32" s="20"/>
      <c r="BID32" s="20"/>
      <c r="BIE32" s="20"/>
      <c r="BIF32" s="20"/>
      <c r="BIG32" s="20"/>
      <c r="BIH32" s="20"/>
      <c r="BII32" s="20"/>
      <c r="BIJ32" s="20"/>
      <c r="BIK32" s="20"/>
      <c r="BIL32" s="20"/>
      <c r="BIM32" s="20"/>
      <c r="BIN32" s="20"/>
      <c r="BIO32" s="20"/>
      <c r="BIP32" s="20"/>
      <c r="BIQ32" s="20"/>
      <c r="BIR32" s="20"/>
      <c r="BIS32" s="20"/>
      <c r="BIT32" s="20"/>
      <c r="BIU32" s="20"/>
      <c r="BIV32" s="20"/>
      <c r="BIW32" s="20"/>
      <c r="BIX32" s="20"/>
      <c r="BIY32" s="20"/>
      <c r="BIZ32" s="20"/>
      <c r="BJA32" s="20"/>
      <c r="BJB32" s="20"/>
      <c r="BJC32" s="20"/>
      <c r="BJD32" s="20"/>
      <c r="BJE32" s="20"/>
      <c r="BJF32" s="20"/>
      <c r="BJG32" s="20"/>
      <c r="BJH32" s="20"/>
      <c r="BJI32" s="20"/>
      <c r="BJJ32" s="20"/>
      <c r="BJK32" s="20"/>
      <c r="BJL32" s="20"/>
      <c r="BJM32" s="20"/>
      <c r="BJN32" s="20"/>
      <c r="BJO32" s="20"/>
      <c r="BJP32" s="20"/>
      <c r="BJQ32" s="20"/>
      <c r="BJR32" s="20"/>
      <c r="BJS32" s="20"/>
      <c r="BJT32" s="20"/>
      <c r="BJU32" s="20"/>
      <c r="BJV32" s="20"/>
      <c r="BJW32" s="20"/>
      <c r="BJX32" s="20"/>
      <c r="BJY32" s="20"/>
      <c r="BJZ32" s="20"/>
      <c r="BKA32" s="20"/>
      <c r="BKB32" s="20"/>
      <c r="BKC32" s="20"/>
      <c r="BKD32" s="20"/>
      <c r="BKE32" s="20"/>
      <c r="BKF32" s="20"/>
      <c r="BKG32" s="20"/>
      <c r="BKH32" s="20"/>
      <c r="BKI32" s="20"/>
      <c r="BKJ32" s="20"/>
      <c r="BKK32" s="20"/>
      <c r="BKL32" s="20"/>
      <c r="BKM32" s="20"/>
      <c r="BKN32" s="20"/>
      <c r="BKO32" s="20"/>
      <c r="BKP32" s="20"/>
      <c r="BKQ32" s="20"/>
      <c r="BKR32" s="20"/>
      <c r="BKS32" s="20"/>
      <c r="BKT32" s="20"/>
      <c r="BKU32" s="20"/>
      <c r="BKV32" s="20"/>
      <c r="BKW32" s="20"/>
      <c r="BKX32" s="20"/>
      <c r="BKY32" s="20"/>
      <c r="BKZ32" s="20"/>
      <c r="BLA32" s="20"/>
      <c r="BLB32" s="20"/>
      <c r="BLC32" s="20"/>
      <c r="BLD32" s="20"/>
      <c r="BLE32" s="20"/>
      <c r="BLF32" s="20"/>
      <c r="BLG32" s="20"/>
      <c r="BLH32" s="20"/>
      <c r="BLI32" s="20"/>
      <c r="BLJ32" s="20"/>
      <c r="BLK32" s="20"/>
      <c r="BLL32" s="20"/>
      <c r="BLM32" s="20"/>
      <c r="BLN32" s="20"/>
      <c r="BLO32" s="20"/>
      <c r="BLP32" s="20"/>
      <c r="BLQ32" s="20"/>
      <c r="BLR32" s="20"/>
      <c r="BLS32" s="20"/>
      <c r="BLT32" s="20"/>
      <c r="BLU32" s="20"/>
      <c r="BLV32" s="20"/>
      <c r="BLW32" s="20"/>
      <c r="BLX32" s="20"/>
      <c r="BLY32" s="20"/>
      <c r="BLZ32" s="20"/>
      <c r="BMA32" s="20"/>
      <c r="BMB32" s="20"/>
      <c r="BMC32" s="20"/>
      <c r="BMD32" s="20"/>
      <c r="BME32" s="20"/>
      <c r="BMF32" s="20"/>
      <c r="BMG32" s="20"/>
      <c r="BMH32" s="20"/>
      <c r="BMI32" s="20"/>
      <c r="BMJ32" s="20"/>
      <c r="BMK32" s="20"/>
      <c r="BML32" s="20"/>
      <c r="BMM32" s="20"/>
      <c r="BMN32" s="20"/>
      <c r="BMO32" s="20"/>
      <c r="BMP32" s="20"/>
      <c r="BMQ32" s="20"/>
      <c r="BMR32" s="20"/>
      <c r="BMS32" s="20"/>
      <c r="BMT32" s="20"/>
      <c r="BMU32" s="20"/>
      <c r="BMV32" s="20"/>
      <c r="BMW32" s="20"/>
      <c r="BMX32" s="20"/>
      <c r="BMY32" s="20"/>
      <c r="BMZ32" s="20"/>
      <c r="BNA32" s="20"/>
      <c r="BNB32" s="20"/>
      <c r="BNC32" s="20"/>
      <c r="BND32" s="20"/>
      <c r="BNE32" s="20"/>
      <c r="BNF32" s="20"/>
      <c r="BNG32" s="20"/>
      <c r="BNH32" s="20"/>
      <c r="BNI32" s="20"/>
      <c r="BNJ32" s="20"/>
      <c r="BNK32" s="20"/>
      <c r="BNL32" s="20"/>
      <c r="BNM32" s="20"/>
      <c r="BNN32" s="20"/>
      <c r="BNO32" s="20"/>
      <c r="BNP32" s="20"/>
      <c r="BNQ32" s="20"/>
      <c r="BNR32" s="20"/>
      <c r="BNS32" s="20"/>
      <c r="BNT32" s="20"/>
      <c r="BNU32" s="20"/>
      <c r="BNV32" s="20"/>
      <c r="BNW32" s="20"/>
      <c r="BNX32" s="20"/>
      <c r="BNY32" s="20"/>
      <c r="BNZ32" s="20"/>
      <c r="BOA32" s="20"/>
      <c r="BOB32" s="20"/>
      <c r="BOC32" s="20"/>
      <c r="BOD32" s="20"/>
      <c r="BOE32" s="20"/>
      <c r="BOF32" s="20"/>
      <c r="BOG32" s="20"/>
      <c r="BOH32" s="20"/>
      <c r="BOI32" s="20"/>
      <c r="BOJ32" s="20"/>
      <c r="BOK32" s="20"/>
      <c r="BOL32" s="20"/>
      <c r="BOM32" s="20"/>
      <c r="BON32" s="20"/>
      <c r="BOO32" s="20"/>
      <c r="BOP32" s="20"/>
      <c r="BOQ32" s="20"/>
      <c r="BOR32" s="20"/>
      <c r="BOS32" s="20"/>
      <c r="BOT32" s="20"/>
      <c r="BOU32" s="20"/>
      <c r="BOV32" s="20"/>
      <c r="BOW32" s="20"/>
      <c r="BOX32" s="20"/>
      <c r="BOY32" s="20"/>
      <c r="BOZ32" s="20"/>
      <c r="BPA32" s="20"/>
      <c r="BPB32" s="20"/>
      <c r="BPC32" s="20"/>
      <c r="BPD32" s="20"/>
      <c r="BPE32" s="20"/>
      <c r="BPF32" s="20"/>
      <c r="BPG32" s="20"/>
      <c r="BPH32" s="20"/>
      <c r="BPI32" s="20"/>
      <c r="BPJ32" s="20"/>
      <c r="BPK32" s="20"/>
      <c r="BPL32" s="20"/>
      <c r="BPM32" s="20"/>
      <c r="BPN32" s="20"/>
      <c r="BPO32" s="20"/>
      <c r="BPP32" s="20"/>
      <c r="BPQ32" s="20"/>
      <c r="BPR32" s="20"/>
      <c r="BPS32" s="20"/>
      <c r="BPT32" s="20"/>
      <c r="BPU32" s="20"/>
      <c r="BPV32" s="20"/>
      <c r="BPW32" s="20"/>
      <c r="BPX32" s="20"/>
      <c r="BPY32" s="20"/>
      <c r="BPZ32" s="20"/>
      <c r="BQA32" s="20"/>
      <c r="BQB32" s="20"/>
      <c r="BQC32" s="20"/>
      <c r="BQD32" s="20"/>
      <c r="BQE32" s="20"/>
      <c r="BQF32" s="20"/>
      <c r="BQG32" s="20"/>
      <c r="BQH32" s="20"/>
      <c r="BQI32" s="20"/>
      <c r="BQJ32" s="20"/>
      <c r="BQK32" s="20"/>
      <c r="BQL32" s="20"/>
      <c r="BQM32" s="20"/>
      <c r="BQN32" s="20"/>
      <c r="BQO32" s="20"/>
      <c r="BQP32" s="20"/>
      <c r="BQQ32" s="20"/>
      <c r="BQR32" s="20"/>
      <c r="BQS32" s="20"/>
      <c r="BQT32" s="20"/>
      <c r="BQU32" s="20"/>
      <c r="BQV32" s="20"/>
      <c r="BQW32" s="20"/>
      <c r="BQX32" s="20"/>
      <c r="BQY32" s="20"/>
      <c r="BQZ32" s="20"/>
      <c r="BRA32" s="20"/>
      <c r="BRB32" s="20"/>
      <c r="BRC32" s="20"/>
      <c r="BRD32" s="20"/>
      <c r="BRE32" s="20"/>
      <c r="BRF32" s="20"/>
      <c r="BRG32" s="20"/>
      <c r="BRH32" s="20"/>
      <c r="BRI32" s="20"/>
      <c r="BRJ32" s="20"/>
      <c r="BRK32" s="20"/>
      <c r="BRL32" s="20"/>
      <c r="BRM32" s="20"/>
      <c r="BRN32" s="20"/>
      <c r="BRO32" s="20"/>
      <c r="BRP32" s="20"/>
      <c r="BRQ32" s="20"/>
      <c r="BRR32" s="20"/>
      <c r="BRS32" s="20"/>
      <c r="BRT32" s="20"/>
      <c r="BRU32" s="20"/>
      <c r="BRV32" s="20"/>
      <c r="BRW32" s="20"/>
      <c r="BRX32" s="20"/>
      <c r="BRY32" s="20"/>
      <c r="BRZ32" s="20"/>
      <c r="BSA32" s="20"/>
      <c r="BSB32" s="20"/>
      <c r="BSC32" s="20"/>
      <c r="BSD32" s="20"/>
      <c r="BSE32" s="20"/>
      <c r="BSF32" s="20"/>
      <c r="BSG32" s="20"/>
      <c r="BSH32" s="20"/>
      <c r="BSI32" s="20"/>
      <c r="BSJ32" s="20"/>
      <c r="BSK32" s="20"/>
      <c r="BSL32" s="20"/>
      <c r="BSM32" s="20"/>
      <c r="BSN32" s="20"/>
      <c r="BSO32" s="20"/>
      <c r="BSP32" s="20"/>
      <c r="BSQ32" s="20"/>
      <c r="BSR32" s="20"/>
      <c r="BSS32" s="20"/>
      <c r="BST32" s="20"/>
      <c r="BSU32" s="20"/>
      <c r="BSV32" s="20"/>
      <c r="BSW32" s="20"/>
      <c r="BSX32" s="20"/>
      <c r="BSY32" s="20"/>
      <c r="BSZ32" s="20"/>
      <c r="BTA32" s="20"/>
      <c r="BTB32" s="20"/>
      <c r="BTC32" s="20"/>
      <c r="BTD32" s="20"/>
      <c r="BTE32" s="20"/>
      <c r="BTF32" s="20"/>
      <c r="BTG32" s="20"/>
      <c r="BTH32" s="20"/>
      <c r="BTI32" s="20"/>
      <c r="BTJ32" s="20"/>
      <c r="BTK32" s="20"/>
      <c r="BTL32" s="20"/>
      <c r="BTM32" s="20"/>
      <c r="BTN32" s="20"/>
      <c r="BTO32" s="20"/>
      <c r="BTP32" s="20"/>
      <c r="BTQ32" s="20"/>
      <c r="BTR32" s="20"/>
      <c r="BTS32" s="20"/>
      <c r="BTT32" s="20"/>
      <c r="BTU32" s="20"/>
      <c r="BTV32" s="20"/>
      <c r="BTW32" s="20"/>
      <c r="BTX32" s="20"/>
      <c r="BTY32" s="20"/>
      <c r="BTZ32" s="20"/>
      <c r="BUA32" s="20"/>
      <c r="BUB32" s="20"/>
      <c r="BUC32" s="20"/>
      <c r="BUD32" s="20"/>
      <c r="BUE32" s="20"/>
      <c r="BUF32" s="20"/>
      <c r="BUG32" s="20"/>
      <c r="BUH32" s="20"/>
      <c r="BUI32" s="20"/>
      <c r="BUJ32" s="20"/>
      <c r="BUK32" s="20"/>
      <c r="BUL32" s="20"/>
      <c r="BUM32" s="20"/>
      <c r="BUN32" s="20"/>
      <c r="BUO32" s="20"/>
      <c r="BUP32" s="20"/>
      <c r="BUQ32" s="20"/>
      <c r="BUR32" s="20"/>
      <c r="BUS32" s="20"/>
      <c r="BUT32" s="20"/>
      <c r="BUU32" s="20"/>
      <c r="BUV32" s="20"/>
      <c r="BUW32" s="20"/>
      <c r="BUX32" s="20"/>
      <c r="BUY32" s="20"/>
      <c r="BUZ32" s="20"/>
      <c r="BVA32" s="20"/>
      <c r="BVB32" s="20"/>
      <c r="BVC32" s="20"/>
      <c r="BVD32" s="20"/>
      <c r="BVE32" s="20"/>
      <c r="BVF32" s="20"/>
      <c r="BVG32" s="20"/>
      <c r="BVH32" s="20"/>
      <c r="BVI32" s="20"/>
      <c r="BVJ32" s="20"/>
      <c r="BVK32" s="20"/>
      <c r="BVL32" s="20"/>
      <c r="BVM32" s="20"/>
      <c r="BVN32" s="20"/>
      <c r="BVO32" s="20"/>
      <c r="BVP32" s="20"/>
      <c r="BVQ32" s="20"/>
      <c r="BVR32" s="20"/>
      <c r="BVS32" s="20"/>
      <c r="BVT32" s="20"/>
      <c r="BVU32" s="20"/>
      <c r="BVV32" s="20"/>
      <c r="BVW32" s="20"/>
      <c r="BVX32" s="20"/>
      <c r="BVY32" s="20"/>
      <c r="BVZ32" s="20"/>
      <c r="BWA32" s="20"/>
      <c r="BWB32" s="20"/>
      <c r="BWC32" s="20"/>
      <c r="BWD32" s="20"/>
      <c r="BWE32" s="20"/>
      <c r="BWF32" s="20"/>
      <c r="BWG32" s="20"/>
      <c r="BWH32" s="20"/>
      <c r="BWI32" s="20"/>
      <c r="BWJ32" s="20"/>
      <c r="BWK32" s="20"/>
      <c r="BWL32" s="20"/>
      <c r="BWM32" s="20"/>
      <c r="BWN32" s="20"/>
      <c r="BWO32" s="20"/>
      <c r="BWP32" s="20"/>
      <c r="BWQ32" s="20"/>
      <c r="BWR32" s="20"/>
      <c r="BWS32" s="20"/>
      <c r="BWT32" s="20"/>
      <c r="BWU32" s="20"/>
      <c r="BWV32" s="20"/>
      <c r="BWW32" s="20"/>
      <c r="BWX32" s="20"/>
      <c r="BWY32" s="20"/>
      <c r="BWZ32" s="20"/>
      <c r="BXA32" s="20"/>
      <c r="BXB32" s="20"/>
      <c r="BXC32" s="20"/>
      <c r="BXD32" s="20"/>
      <c r="BXE32" s="20"/>
      <c r="BXF32" s="20"/>
      <c r="BXG32" s="20"/>
      <c r="BXH32" s="20"/>
      <c r="BXI32" s="20"/>
      <c r="BXJ32" s="20"/>
      <c r="BXK32" s="20"/>
      <c r="BXL32" s="20"/>
      <c r="BXM32" s="20"/>
      <c r="BXN32" s="20"/>
      <c r="BXO32" s="20"/>
      <c r="BXP32" s="20"/>
      <c r="BXQ32" s="20"/>
      <c r="BXR32" s="20"/>
      <c r="BXS32" s="20"/>
      <c r="BXT32" s="20"/>
      <c r="BXU32" s="20"/>
      <c r="BXV32" s="20"/>
      <c r="BXW32" s="20"/>
      <c r="BXX32" s="20"/>
      <c r="BXY32" s="20"/>
      <c r="BXZ32" s="20"/>
      <c r="BYA32" s="20"/>
      <c r="BYB32" s="20"/>
      <c r="BYC32" s="20"/>
      <c r="BYD32" s="20"/>
      <c r="BYE32" s="20"/>
      <c r="BYF32" s="20"/>
      <c r="BYG32" s="20"/>
      <c r="BYH32" s="20"/>
      <c r="BYI32" s="20"/>
      <c r="BYJ32" s="20"/>
      <c r="BYK32" s="20"/>
      <c r="BYL32" s="20"/>
      <c r="BYM32" s="20"/>
      <c r="BYN32" s="20"/>
      <c r="BYO32" s="20"/>
      <c r="BYP32" s="20"/>
      <c r="BYQ32" s="20"/>
      <c r="BYR32" s="20"/>
      <c r="BYS32" s="20"/>
      <c r="BYT32" s="20"/>
      <c r="BYU32" s="20"/>
      <c r="BYV32" s="20"/>
      <c r="BYW32" s="20"/>
      <c r="BYX32" s="20"/>
      <c r="BYY32" s="20"/>
      <c r="BYZ32" s="20"/>
      <c r="BZA32" s="20"/>
      <c r="BZB32" s="20"/>
      <c r="BZC32" s="20"/>
      <c r="BZD32" s="20"/>
      <c r="BZE32" s="20"/>
      <c r="BZF32" s="20"/>
      <c r="BZG32" s="20"/>
      <c r="BZH32" s="20"/>
      <c r="BZI32" s="20"/>
      <c r="BZJ32" s="20"/>
      <c r="BZK32" s="20"/>
      <c r="BZL32" s="20"/>
      <c r="BZM32" s="20"/>
      <c r="BZN32" s="20"/>
      <c r="BZO32" s="20"/>
      <c r="BZP32" s="20"/>
      <c r="BZQ32" s="20"/>
      <c r="BZR32" s="20"/>
      <c r="BZS32" s="20"/>
      <c r="BZT32" s="20"/>
      <c r="BZU32" s="20"/>
      <c r="BZV32" s="20"/>
      <c r="BZW32" s="20"/>
      <c r="BZX32" s="20"/>
      <c r="BZY32" s="20"/>
      <c r="BZZ32" s="20"/>
      <c r="CAA32" s="20"/>
      <c r="CAB32" s="20"/>
      <c r="CAC32" s="20"/>
      <c r="CAD32" s="20"/>
      <c r="CAE32" s="20"/>
      <c r="CAF32" s="20"/>
      <c r="CAG32" s="20"/>
      <c r="CAH32" s="20"/>
      <c r="CAI32" s="20"/>
      <c r="CAJ32" s="20"/>
      <c r="CAK32" s="20"/>
      <c r="CAL32" s="20"/>
      <c r="CAM32" s="20"/>
      <c r="CAN32" s="20"/>
      <c r="CAO32" s="20"/>
      <c r="CAP32" s="20"/>
      <c r="CAQ32" s="20"/>
      <c r="CAR32" s="20"/>
      <c r="CAS32" s="20"/>
      <c r="CAT32" s="20"/>
      <c r="CAU32" s="20"/>
      <c r="CAV32" s="20"/>
      <c r="CAW32" s="20"/>
      <c r="CAX32" s="20"/>
      <c r="CAY32" s="20"/>
      <c r="CAZ32" s="20"/>
      <c r="CBA32" s="20"/>
      <c r="CBB32" s="20"/>
      <c r="CBC32" s="20"/>
      <c r="CBD32" s="20"/>
      <c r="CBE32" s="20"/>
      <c r="CBF32" s="20"/>
      <c r="CBG32" s="20"/>
      <c r="CBH32" s="20"/>
      <c r="CBI32" s="20"/>
      <c r="CBJ32" s="20"/>
      <c r="CBK32" s="20"/>
      <c r="CBL32" s="20"/>
      <c r="CBM32" s="20"/>
      <c r="CBN32" s="20"/>
      <c r="CBO32" s="20"/>
      <c r="CBP32" s="20"/>
      <c r="CBQ32" s="20"/>
      <c r="CBR32" s="20"/>
      <c r="CBS32" s="20"/>
      <c r="CBT32" s="20"/>
      <c r="CBU32" s="20"/>
      <c r="CBV32" s="20"/>
      <c r="CBW32" s="20"/>
      <c r="CBX32" s="20"/>
      <c r="CBY32" s="20"/>
      <c r="CBZ32" s="20"/>
      <c r="CCA32" s="20"/>
      <c r="CCB32" s="20"/>
      <c r="CCC32" s="20"/>
      <c r="CCD32" s="20"/>
      <c r="CCE32" s="20"/>
      <c r="CCF32" s="20"/>
      <c r="CCG32" s="20"/>
      <c r="CCH32" s="20"/>
      <c r="CCI32" s="20"/>
      <c r="CCJ32" s="20"/>
      <c r="CCK32" s="20"/>
      <c r="CCL32" s="20"/>
      <c r="CCM32" s="20"/>
      <c r="CCN32" s="20"/>
      <c r="CCO32" s="20"/>
      <c r="CCP32" s="20"/>
      <c r="CCQ32" s="20"/>
      <c r="CCR32" s="20"/>
      <c r="CCS32" s="20"/>
      <c r="CCT32" s="20"/>
      <c r="CCU32" s="20"/>
      <c r="CCV32" s="20"/>
      <c r="CCW32" s="20"/>
      <c r="CCX32" s="20"/>
      <c r="CCY32" s="20"/>
      <c r="CCZ32" s="20"/>
      <c r="CDA32" s="20"/>
      <c r="CDB32" s="20"/>
      <c r="CDC32" s="20"/>
      <c r="CDD32" s="20"/>
      <c r="CDE32" s="20"/>
      <c r="CDF32" s="20"/>
      <c r="CDG32" s="20"/>
      <c r="CDH32" s="20"/>
      <c r="CDI32" s="20"/>
      <c r="CDJ32" s="20"/>
      <c r="CDK32" s="20"/>
      <c r="CDL32" s="20"/>
      <c r="CDM32" s="20"/>
      <c r="CDN32" s="20"/>
      <c r="CDO32" s="20"/>
      <c r="CDP32" s="20"/>
      <c r="CDQ32" s="20"/>
      <c r="CDR32" s="20"/>
      <c r="CDS32" s="20"/>
      <c r="CDT32" s="20"/>
      <c r="CDU32" s="20"/>
      <c r="CDV32" s="20"/>
      <c r="CDW32" s="20"/>
      <c r="CDX32" s="20"/>
      <c r="CDY32" s="20"/>
      <c r="CDZ32" s="20"/>
      <c r="CEA32" s="20"/>
      <c r="CEB32" s="20"/>
      <c r="CEC32" s="20"/>
      <c r="CED32" s="20"/>
      <c r="CEE32" s="20"/>
      <c r="CEF32" s="20"/>
      <c r="CEG32" s="20"/>
      <c r="CEH32" s="20"/>
      <c r="CEI32" s="20"/>
      <c r="CEJ32" s="20"/>
      <c r="CEK32" s="20"/>
      <c r="CEL32" s="20"/>
      <c r="CEM32" s="20"/>
      <c r="CEN32" s="20"/>
      <c r="CEO32" s="20"/>
      <c r="CEP32" s="20"/>
      <c r="CEQ32" s="20"/>
      <c r="CER32" s="20"/>
      <c r="CES32" s="20"/>
      <c r="CET32" s="20"/>
      <c r="CEU32" s="20"/>
      <c r="CEV32" s="20"/>
      <c r="CEW32" s="20"/>
      <c r="CEX32" s="20"/>
      <c r="CEY32" s="20"/>
      <c r="CEZ32" s="20"/>
      <c r="CFA32" s="20"/>
      <c r="CFB32" s="20"/>
      <c r="CFC32" s="20"/>
      <c r="CFD32" s="20"/>
      <c r="CFE32" s="20"/>
      <c r="CFF32" s="20"/>
      <c r="CFG32" s="20"/>
      <c r="CFH32" s="20"/>
      <c r="CFI32" s="20"/>
      <c r="CFJ32" s="20"/>
      <c r="CFK32" s="20"/>
      <c r="CFL32" s="20"/>
      <c r="CFM32" s="20"/>
      <c r="CFN32" s="20"/>
      <c r="CFO32" s="20"/>
      <c r="CFP32" s="20"/>
      <c r="CFQ32" s="20"/>
      <c r="CFR32" s="20"/>
      <c r="CFS32" s="20"/>
      <c r="CFT32" s="20"/>
      <c r="CFU32" s="20"/>
      <c r="CFV32" s="20"/>
      <c r="CFW32" s="20"/>
      <c r="CFX32" s="20"/>
      <c r="CFY32" s="20"/>
      <c r="CFZ32" s="20"/>
      <c r="CGA32" s="20"/>
      <c r="CGB32" s="20"/>
      <c r="CGC32" s="20"/>
      <c r="CGD32" s="20"/>
      <c r="CGE32" s="20"/>
      <c r="CGF32" s="20"/>
      <c r="CGG32" s="20"/>
      <c r="CGH32" s="20"/>
      <c r="CGI32" s="20"/>
      <c r="CGJ32" s="20"/>
      <c r="CGK32" s="20"/>
      <c r="CGL32" s="20"/>
      <c r="CGM32" s="20"/>
      <c r="CGN32" s="20"/>
      <c r="CGO32" s="20"/>
      <c r="CGP32" s="20"/>
      <c r="CGQ32" s="20"/>
      <c r="CGR32" s="20"/>
      <c r="CGS32" s="20"/>
      <c r="CGT32" s="20"/>
      <c r="CGU32" s="20"/>
      <c r="CGV32" s="20"/>
      <c r="CGW32" s="20"/>
      <c r="CGX32" s="20"/>
      <c r="CGY32" s="20"/>
      <c r="CGZ32" s="20"/>
      <c r="CHA32" s="20"/>
      <c r="CHB32" s="20"/>
      <c r="CHC32" s="20"/>
      <c r="CHD32" s="20"/>
      <c r="CHE32" s="20"/>
      <c r="CHF32" s="20"/>
      <c r="CHG32" s="20"/>
      <c r="CHH32" s="20"/>
      <c r="CHI32" s="20"/>
      <c r="CHJ32" s="20"/>
      <c r="CHK32" s="20"/>
      <c r="CHL32" s="20"/>
      <c r="CHM32" s="20"/>
      <c r="CHN32" s="20"/>
      <c r="CHO32" s="20"/>
      <c r="CHP32" s="20"/>
      <c r="CHQ32" s="20"/>
      <c r="CHR32" s="20"/>
      <c r="CHS32" s="20"/>
      <c r="CHT32" s="20"/>
      <c r="CHU32" s="20"/>
      <c r="CHV32" s="20"/>
      <c r="CHW32" s="20"/>
      <c r="CHX32" s="20"/>
      <c r="CHY32" s="20"/>
      <c r="CHZ32" s="20"/>
      <c r="CIA32" s="20"/>
      <c r="CIB32" s="20"/>
      <c r="CIC32" s="20"/>
      <c r="CID32" s="20"/>
      <c r="CIE32" s="20"/>
    </row>
    <row r="33" spans="1:2267" s="3" customFormat="1" ht="27.75">
      <c r="A33" s="357"/>
      <c r="B33" s="33"/>
      <c r="C33" s="52"/>
      <c r="D33" s="94"/>
      <c r="E33" s="427"/>
      <c r="F33" s="360"/>
      <c r="G33" s="35"/>
      <c r="H33" s="34" t="s">
        <v>128</v>
      </c>
      <c r="I33" s="391" t="s">
        <v>472</v>
      </c>
      <c r="J33" s="290"/>
      <c r="K33" s="100"/>
      <c r="M33" s="20"/>
      <c r="N33" s="20"/>
      <c r="O33" s="20"/>
      <c r="P33" s="20"/>
      <c r="Q33" s="20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  <c r="AKT33" s="20"/>
      <c r="AKU33" s="20"/>
      <c r="AKV33" s="20"/>
      <c r="AKW33" s="20"/>
      <c r="AKX33" s="20"/>
      <c r="AKY33" s="20"/>
      <c r="AKZ33" s="20"/>
      <c r="ALA33" s="20"/>
      <c r="ALB33" s="20"/>
      <c r="ALC33" s="20"/>
      <c r="ALD33" s="20"/>
      <c r="ALE33" s="20"/>
      <c r="ALF33" s="20"/>
      <c r="ALG33" s="20"/>
      <c r="ALH33" s="20"/>
      <c r="ALI33" s="20"/>
      <c r="ALJ33" s="20"/>
      <c r="ALK33" s="20"/>
      <c r="ALL33" s="20"/>
      <c r="ALM33" s="20"/>
      <c r="ALN33" s="20"/>
      <c r="ALO33" s="20"/>
      <c r="ALP33" s="20"/>
      <c r="ALQ33" s="20"/>
      <c r="ALR33" s="20"/>
      <c r="ALS33" s="20"/>
      <c r="ALT33" s="20"/>
      <c r="ALU33" s="20"/>
      <c r="ALV33" s="20"/>
      <c r="ALW33" s="20"/>
      <c r="ALX33" s="20"/>
      <c r="ALY33" s="20"/>
      <c r="ALZ33" s="20"/>
      <c r="AMA33" s="20"/>
      <c r="AMB33" s="20"/>
      <c r="AMC33" s="20"/>
      <c r="AMD33" s="20"/>
      <c r="AME33" s="20"/>
      <c r="AMF33" s="20"/>
      <c r="AMG33" s="20"/>
      <c r="AMH33" s="20"/>
      <c r="AMI33" s="20"/>
      <c r="AMJ33" s="20"/>
      <c r="AMK33" s="20"/>
      <c r="AML33" s="20"/>
      <c r="AMM33" s="20"/>
      <c r="AMN33" s="20"/>
      <c r="AMO33" s="20"/>
      <c r="AMP33" s="20"/>
      <c r="AMQ33" s="20"/>
      <c r="AMR33" s="20"/>
      <c r="AMS33" s="20"/>
      <c r="AMT33" s="20"/>
      <c r="AMU33" s="20"/>
      <c r="AMV33" s="20"/>
      <c r="AMW33" s="20"/>
      <c r="AMX33" s="20"/>
      <c r="AMY33" s="20"/>
      <c r="AMZ33" s="20"/>
      <c r="ANA33" s="20"/>
      <c r="ANB33" s="20"/>
      <c r="ANC33" s="20"/>
      <c r="AND33" s="20"/>
      <c r="ANE33" s="20"/>
      <c r="ANF33" s="20"/>
      <c r="ANG33" s="20"/>
      <c r="ANH33" s="20"/>
      <c r="ANI33" s="20"/>
      <c r="ANJ33" s="20"/>
      <c r="ANK33" s="20"/>
      <c r="ANL33" s="20"/>
      <c r="ANM33" s="20"/>
      <c r="ANN33" s="20"/>
      <c r="ANO33" s="20"/>
      <c r="ANP33" s="20"/>
      <c r="ANQ33" s="20"/>
      <c r="ANR33" s="20"/>
      <c r="ANS33" s="20"/>
      <c r="ANT33" s="20"/>
      <c r="ANU33" s="20"/>
      <c r="ANV33" s="20"/>
      <c r="ANW33" s="20"/>
      <c r="ANX33" s="20"/>
      <c r="ANY33" s="20"/>
      <c r="ANZ33" s="20"/>
      <c r="AOA33" s="20"/>
      <c r="AOB33" s="20"/>
      <c r="AOC33" s="20"/>
      <c r="AOD33" s="20"/>
      <c r="AOE33" s="20"/>
      <c r="AOF33" s="20"/>
      <c r="AOG33" s="20"/>
      <c r="AOH33" s="20"/>
      <c r="AOI33" s="20"/>
      <c r="AOJ33" s="20"/>
      <c r="AOK33" s="20"/>
      <c r="AOL33" s="20"/>
      <c r="AOM33" s="20"/>
      <c r="AON33" s="20"/>
      <c r="AOO33" s="20"/>
      <c r="AOP33" s="20"/>
      <c r="AOQ33" s="20"/>
      <c r="AOR33" s="20"/>
      <c r="AOS33" s="20"/>
      <c r="AOT33" s="20"/>
      <c r="AOU33" s="20"/>
      <c r="AOV33" s="20"/>
      <c r="AOW33" s="20"/>
      <c r="AOX33" s="20"/>
      <c r="AOY33" s="20"/>
      <c r="AOZ33" s="20"/>
      <c r="APA33" s="20"/>
      <c r="APB33" s="20"/>
      <c r="APC33" s="20"/>
      <c r="APD33" s="20"/>
      <c r="APE33" s="20"/>
      <c r="APF33" s="20"/>
      <c r="APG33" s="20"/>
      <c r="APH33" s="20"/>
      <c r="API33" s="20"/>
      <c r="APJ33" s="20"/>
      <c r="APK33" s="20"/>
      <c r="APL33" s="20"/>
      <c r="APM33" s="20"/>
      <c r="APN33" s="20"/>
      <c r="APO33" s="20"/>
      <c r="APP33" s="20"/>
      <c r="APQ33" s="20"/>
      <c r="APR33" s="20"/>
      <c r="APS33" s="20"/>
      <c r="APT33" s="20"/>
      <c r="APU33" s="20"/>
      <c r="APV33" s="20"/>
      <c r="APW33" s="20"/>
      <c r="APX33" s="20"/>
      <c r="APY33" s="20"/>
      <c r="APZ33" s="20"/>
      <c r="AQA33" s="20"/>
      <c r="AQB33" s="20"/>
      <c r="AQC33" s="20"/>
      <c r="AQD33" s="20"/>
      <c r="AQE33" s="20"/>
      <c r="AQF33" s="20"/>
      <c r="AQG33" s="20"/>
      <c r="AQH33" s="20"/>
      <c r="AQI33" s="20"/>
      <c r="AQJ33" s="20"/>
      <c r="AQK33" s="20"/>
      <c r="AQL33" s="20"/>
      <c r="AQM33" s="20"/>
      <c r="AQN33" s="20"/>
      <c r="AQO33" s="20"/>
      <c r="AQP33" s="20"/>
      <c r="AQQ33" s="20"/>
      <c r="AQR33" s="20"/>
      <c r="AQS33" s="20"/>
      <c r="AQT33" s="20"/>
      <c r="AQU33" s="20"/>
      <c r="AQV33" s="20"/>
      <c r="AQW33" s="20"/>
      <c r="AQX33" s="20"/>
      <c r="AQY33" s="20"/>
      <c r="AQZ33" s="20"/>
      <c r="ARA33" s="20"/>
      <c r="ARB33" s="20"/>
      <c r="ARC33" s="20"/>
      <c r="ARD33" s="20"/>
      <c r="ARE33" s="20"/>
      <c r="ARF33" s="20"/>
      <c r="ARG33" s="20"/>
      <c r="ARH33" s="20"/>
      <c r="ARI33" s="20"/>
      <c r="ARJ33" s="20"/>
      <c r="ARK33" s="20"/>
      <c r="ARL33" s="20"/>
      <c r="ARM33" s="20"/>
      <c r="ARN33" s="20"/>
      <c r="ARO33" s="20"/>
      <c r="ARP33" s="20"/>
      <c r="ARQ33" s="20"/>
      <c r="ARR33" s="20"/>
      <c r="ARS33" s="20"/>
      <c r="ART33" s="20"/>
      <c r="ARU33" s="20"/>
      <c r="ARV33" s="20"/>
      <c r="ARW33" s="20"/>
      <c r="ARX33" s="20"/>
      <c r="ARY33" s="20"/>
      <c r="ARZ33" s="20"/>
      <c r="ASA33" s="20"/>
      <c r="ASB33" s="20"/>
      <c r="ASC33" s="20"/>
      <c r="ASD33" s="20"/>
      <c r="ASE33" s="20"/>
      <c r="ASF33" s="20"/>
      <c r="ASG33" s="20"/>
      <c r="ASH33" s="20"/>
      <c r="ASI33" s="20"/>
      <c r="ASJ33" s="20"/>
      <c r="ASK33" s="20"/>
      <c r="ASL33" s="20"/>
      <c r="ASM33" s="20"/>
      <c r="ASN33" s="20"/>
      <c r="ASO33" s="20"/>
      <c r="ASP33" s="20"/>
      <c r="ASQ33" s="20"/>
      <c r="ASR33" s="20"/>
      <c r="ASS33" s="20"/>
      <c r="AST33" s="20"/>
      <c r="ASU33" s="20"/>
      <c r="ASV33" s="20"/>
      <c r="ASW33" s="20"/>
      <c r="ASX33" s="20"/>
      <c r="ASY33" s="20"/>
      <c r="ASZ33" s="20"/>
      <c r="ATA33" s="20"/>
      <c r="ATB33" s="20"/>
      <c r="ATC33" s="20"/>
      <c r="ATD33" s="20"/>
      <c r="ATE33" s="20"/>
      <c r="ATF33" s="20"/>
      <c r="ATG33" s="20"/>
      <c r="ATH33" s="20"/>
      <c r="ATI33" s="20"/>
      <c r="ATJ33" s="20"/>
      <c r="ATK33" s="20"/>
      <c r="ATL33" s="20"/>
      <c r="ATM33" s="20"/>
      <c r="ATN33" s="20"/>
      <c r="ATO33" s="20"/>
      <c r="ATP33" s="20"/>
      <c r="ATQ33" s="20"/>
      <c r="ATR33" s="20"/>
      <c r="ATS33" s="20"/>
      <c r="ATT33" s="20"/>
      <c r="ATU33" s="20"/>
      <c r="ATV33" s="20"/>
      <c r="ATW33" s="20"/>
      <c r="ATX33" s="20"/>
      <c r="ATY33" s="20"/>
      <c r="ATZ33" s="20"/>
      <c r="AUA33" s="20"/>
      <c r="AUB33" s="20"/>
      <c r="AUC33" s="20"/>
      <c r="AUD33" s="20"/>
      <c r="AUE33" s="20"/>
      <c r="AUF33" s="20"/>
      <c r="AUG33" s="20"/>
      <c r="AUH33" s="20"/>
      <c r="AUI33" s="20"/>
      <c r="AUJ33" s="20"/>
      <c r="AUK33" s="20"/>
      <c r="AUL33" s="20"/>
      <c r="AUM33" s="20"/>
      <c r="AUN33" s="20"/>
      <c r="AUO33" s="20"/>
      <c r="AUP33" s="20"/>
      <c r="AUQ33" s="20"/>
      <c r="AUR33" s="20"/>
      <c r="AUS33" s="20"/>
      <c r="AUT33" s="20"/>
      <c r="AUU33" s="20"/>
      <c r="AUV33" s="20"/>
      <c r="AUW33" s="20"/>
      <c r="AUX33" s="20"/>
      <c r="AUY33" s="20"/>
      <c r="AUZ33" s="20"/>
      <c r="AVA33" s="20"/>
      <c r="AVB33" s="20"/>
      <c r="AVC33" s="20"/>
      <c r="AVD33" s="20"/>
      <c r="AVE33" s="20"/>
      <c r="AVF33" s="20"/>
      <c r="AVG33" s="20"/>
      <c r="AVH33" s="20"/>
      <c r="AVI33" s="20"/>
      <c r="AVJ33" s="20"/>
      <c r="AVK33" s="20"/>
      <c r="AVL33" s="20"/>
      <c r="AVM33" s="20"/>
      <c r="AVN33" s="20"/>
      <c r="AVO33" s="20"/>
      <c r="AVP33" s="20"/>
      <c r="AVQ33" s="20"/>
      <c r="AVR33" s="20"/>
      <c r="AVS33" s="20"/>
      <c r="AVT33" s="20"/>
      <c r="AVU33" s="20"/>
      <c r="AVV33" s="20"/>
      <c r="AVW33" s="20"/>
      <c r="AVX33" s="20"/>
      <c r="AVY33" s="20"/>
      <c r="AVZ33" s="20"/>
      <c r="AWA33" s="20"/>
      <c r="AWB33" s="20"/>
      <c r="AWC33" s="20"/>
      <c r="AWD33" s="20"/>
      <c r="AWE33" s="20"/>
      <c r="AWF33" s="20"/>
      <c r="AWG33" s="20"/>
      <c r="AWH33" s="20"/>
      <c r="AWI33" s="20"/>
      <c r="AWJ33" s="20"/>
      <c r="AWK33" s="20"/>
      <c r="AWL33" s="20"/>
      <c r="AWM33" s="20"/>
      <c r="AWN33" s="20"/>
      <c r="AWO33" s="20"/>
      <c r="AWP33" s="20"/>
      <c r="AWQ33" s="20"/>
      <c r="AWR33" s="20"/>
      <c r="AWS33" s="20"/>
      <c r="AWT33" s="20"/>
      <c r="AWU33" s="20"/>
      <c r="AWV33" s="20"/>
      <c r="AWW33" s="20"/>
      <c r="AWX33" s="20"/>
      <c r="AWY33" s="20"/>
      <c r="AWZ33" s="20"/>
      <c r="AXA33" s="20"/>
      <c r="AXB33" s="20"/>
      <c r="AXC33" s="20"/>
      <c r="AXD33" s="20"/>
      <c r="AXE33" s="20"/>
      <c r="AXF33" s="20"/>
      <c r="AXG33" s="20"/>
      <c r="AXH33" s="20"/>
      <c r="AXI33" s="20"/>
      <c r="AXJ33" s="20"/>
      <c r="AXK33" s="20"/>
      <c r="AXL33" s="20"/>
      <c r="AXM33" s="20"/>
      <c r="AXN33" s="20"/>
      <c r="AXO33" s="20"/>
      <c r="AXP33" s="20"/>
      <c r="AXQ33" s="20"/>
      <c r="AXR33" s="20"/>
      <c r="AXS33" s="20"/>
      <c r="AXT33" s="20"/>
      <c r="AXU33" s="20"/>
      <c r="AXV33" s="20"/>
      <c r="AXW33" s="20"/>
      <c r="AXX33" s="20"/>
      <c r="AXY33" s="20"/>
      <c r="AXZ33" s="20"/>
      <c r="AYA33" s="20"/>
      <c r="AYB33" s="20"/>
      <c r="AYC33" s="20"/>
      <c r="AYD33" s="20"/>
      <c r="AYE33" s="20"/>
      <c r="AYF33" s="20"/>
      <c r="AYG33" s="20"/>
      <c r="AYH33" s="20"/>
      <c r="AYI33" s="20"/>
      <c r="AYJ33" s="20"/>
      <c r="AYK33" s="20"/>
      <c r="AYL33" s="20"/>
      <c r="AYM33" s="20"/>
      <c r="AYN33" s="20"/>
      <c r="AYO33" s="20"/>
      <c r="AYP33" s="20"/>
      <c r="AYQ33" s="20"/>
      <c r="AYR33" s="20"/>
      <c r="AYS33" s="20"/>
      <c r="AYT33" s="20"/>
      <c r="AYU33" s="20"/>
      <c r="AYV33" s="20"/>
      <c r="AYW33" s="20"/>
      <c r="AYX33" s="20"/>
      <c r="AYY33" s="20"/>
      <c r="AYZ33" s="20"/>
      <c r="AZA33" s="20"/>
      <c r="AZB33" s="20"/>
      <c r="AZC33" s="20"/>
      <c r="AZD33" s="20"/>
      <c r="AZE33" s="20"/>
      <c r="AZF33" s="20"/>
      <c r="AZG33" s="20"/>
      <c r="AZH33" s="20"/>
      <c r="AZI33" s="20"/>
      <c r="AZJ33" s="20"/>
      <c r="AZK33" s="20"/>
      <c r="AZL33" s="20"/>
      <c r="AZM33" s="20"/>
      <c r="AZN33" s="20"/>
      <c r="AZO33" s="20"/>
      <c r="AZP33" s="20"/>
      <c r="AZQ33" s="20"/>
      <c r="AZR33" s="20"/>
      <c r="AZS33" s="20"/>
      <c r="AZT33" s="20"/>
      <c r="AZU33" s="20"/>
      <c r="AZV33" s="20"/>
      <c r="AZW33" s="20"/>
      <c r="AZX33" s="20"/>
      <c r="AZY33" s="20"/>
      <c r="AZZ33" s="20"/>
      <c r="BAA33" s="20"/>
      <c r="BAB33" s="20"/>
      <c r="BAC33" s="20"/>
      <c r="BAD33" s="20"/>
      <c r="BAE33" s="20"/>
      <c r="BAF33" s="20"/>
      <c r="BAG33" s="20"/>
      <c r="BAH33" s="20"/>
      <c r="BAI33" s="20"/>
      <c r="BAJ33" s="20"/>
      <c r="BAK33" s="20"/>
      <c r="BAL33" s="20"/>
      <c r="BAM33" s="20"/>
      <c r="BAN33" s="20"/>
      <c r="BAO33" s="20"/>
      <c r="BAP33" s="20"/>
      <c r="BAQ33" s="20"/>
      <c r="BAR33" s="20"/>
      <c r="BAS33" s="20"/>
      <c r="BAT33" s="20"/>
      <c r="BAU33" s="20"/>
      <c r="BAV33" s="20"/>
      <c r="BAW33" s="20"/>
      <c r="BAX33" s="20"/>
      <c r="BAY33" s="20"/>
      <c r="BAZ33" s="20"/>
      <c r="BBA33" s="20"/>
      <c r="BBB33" s="20"/>
      <c r="BBC33" s="20"/>
      <c r="BBD33" s="20"/>
      <c r="BBE33" s="20"/>
      <c r="BBF33" s="20"/>
      <c r="BBG33" s="20"/>
      <c r="BBH33" s="20"/>
      <c r="BBI33" s="20"/>
      <c r="BBJ33" s="20"/>
      <c r="BBK33" s="20"/>
      <c r="BBL33" s="20"/>
      <c r="BBM33" s="20"/>
      <c r="BBN33" s="20"/>
      <c r="BBO33" s="20"/>
      <c r="BBP33" s="20"/>
      <c r="BBQ33" s="20"/>
      <c r="BBR33" s="20"/>
      <c r="BBS33" s="20"/>
      <c r="BBT33" s="20"/>
      <c r="BBU33" s="20"/>
      <c r="BBV33" s="20"/>
      <c r="BBW33" s="20"/>
      <c r="BBX33" s="20"/>
      <c r="BBY33" s="20"/>
      <c r="BBZ33" s="20"/>
      <c r="BCA33" s="20"/>
      <c r="BCB33" s="20"/>
      <c r="BCC33" s="20"/>
      <c r="BCD33" s="20"/>
      <c r="BCE33" s="20"/>
      <c r="BCF33" s="20"/>
      <c r="BCG33" s="20"/>
      <c r="BCH33" s="20"/>
      <c r="BCI33" s="20"/>
      <c r="BCJ33" s="20"/>
      <c r="BCK33" s="20"/>
      <c r="BCL33" s="20"/>
      <c r="BCM33" s="20"/>
      <c r="BCN33" s="20"/>
      <c r="BCO33" s="20"/>
      <c r="BCP33" s="20"/>
      <c r="BCQ33" s="20"/>
      <c r="BCR33" s="20"/>
      <c r="BCS33" s="20"/>
      <c r="BCT33" s="20"/>
      <c r="BCU33" s="20"/>
      <c r="BCV33" s="20"/>
      <c r="BCW33" s="20"/>
      <c r="BCX33" s="20"/>
      <c r="BCY33" s="20"/>
      <c r="BCZ33" s="20"/>
      <c r="BDA33" s="20"/>
      <c r="BDB33" s="20"/>
      <c r="BDC33" s="20"/>
      <c r="BDD33" s="20"/>
      <c r="BDE33" s="20"/>
      <c r="BDF33" s="20"/>
      <c r="BDG33" s="20"/>
      <c r="BDH33" s="20"/>
      <c r="BDI33" s="20"/>
      <c r="BDJ33" s="20"/>
      <c r="BDK33" s="20"/>
      <c r="BDL33" s="20"/>
      <c r="BDM33" s="20"/>
      <c r="BDN33" s="20"/>
      <c r="BDO33" s="20"/>
      <c r="BDP33" s="20"/>
      <c r="BDQ33" s="20"/>
      <c r="BDR33" s="20"/>
      <c r="BDS33" s="20"/>
      <c r="BDT33" s="20"/>
      <c r="BDU33" s="20"/>
      <c r="BDV33" s="20"/>
      <c r="BDW33" s="20"/>
      <c r="BDX33" s="20"/>
      <c r="BDY33" s="20"/>
      <c r="BDZ33" s="20"/>
      <c r="BEA33" s="20"/>
      <c r="BEB33" s="20"/>
      <c r="BEC33" s="20"/>
      <c r="BED33" s="20"/>
      <c r="BEE33" s="20"/>
      <c r="BEF33" s="20"/>
      <c r="BEG33" s="20"/>
      <c r="BEH33" s="20"/>
      <c r="BEI33" s="20"/>
      <c r="BEJ33" s="20"/>
      <c r="BEK33" s="20"/>
      <c r="BEL33" s="20"/>
      <c r="BEM33" s="20"/>
      <c r="BEN33" s="20"/>
      <c r="BEO33" s="20"/>
      <c r="BEP33" s="20"/>
      <c r="BEQ33" s="20"/>
      <c r="BER33" s="20"/>
      <c r="BES33" s="20"/>
      <c r="BET33" s="20"/>
      <c r="BEU33" s="20"/>
      <c r="BEV33" s="20"/>
      <c r="BEW33" s="20"/>
      <c r="BEX33" s="20"/>
      <c r="BEY33" s="20"/>
      <c r="BEZ33" s="20"/>
      <c r="BFA33" s="20"/>
      <c r="BFB33" s="20"/>
      <c r="BFC33" s="20"/>
      <c r="BFD33" s="20"/>
      <c r="BFE33" s="20"/>
      <c r="BFF33" s="20"/>
      <c r="BFG33" s="20"/>
      <c r="BFH33" s="20"/>
      <c r="BFI33" s="20"/>
      <c r="BFJ33" s="20"/>
      <c r="BFK33" s="20"/>
      <c r="BFL33" s="20"/>
      <c r="BFM33" s="20"/>
      <c r="BFN33" s="20"/>
      <c r="BFO33" s="20"/>
      <c r="BFP33" s="20"/>
      <c r="BFQ33" s="20"/>
      <c r="BFR33" s="20"/>
      <c r="BFS33" s="20"/>
      <c r="BFT33" s="20"/>
      <c r="BFU33" s="20"/>
      <c r="BFV33" s="20"/>
      <c r="BFW33" s="20"/>
      <c r="BFX33" s="20"/>
      <c r="BFY33" s="20"/>
      <c r="BFZ33" s="20"/>
      <c r="BGA33" s="20"/>
      <c r="BGB33" s="20"/>
      <c r="BGC33" s="20"/>
      <c r="BGD33" s="20"/>
      <c r="BGE33" s="20"/>
      <c r="BGF33" s="20"/>
      <c r="BGG33" s="20"/>
      <c r="BGH33" s="20"/>
      <c r="BGI33" s="20"/>
      <c r="BGJ33" s="20"/>
      <c r="BGK33" s="20"/>
      <c r="BGL33" s="20"/>
      <c r="BGM33" s="20"/>
      <c r="BGN33" s="20"/>
      <c r="BGO33" s="20"/>
      <c r="BGP33" s="20"/>
      <c r="BGQ33" s="20"/>
      <c r="BGR33" s="20"/>
      <c r="BGS33" s="20"/>
      <c r="BGT33" s="20"/>
      <c r="BGU33" s="20"/>
      <c r="BGV33" s="20"/>
      <c r="BGW33" s="20"/>
      <c r="BGX33" s="20"/>
      <c r="BGY33" s="20"/>
      <c r="BGZ33" s="20"/>
      <c r="BHA33" s="20"/>
      <c r="BHB33" s="20"/>
      <c r="BHC33" s="20"/>
      <c r="BHD33" s="20"/>
      <c r="BHE33" s="20"/>
      <c r="BHF33" s="20"/>
      <c r="BHG33" s="20"/>
      <c r="BHH33" s="20"/>
      <c r="BHI33" s="20"/>
      <c r="BHJ33" s="20"/>
      <c r="BHK33" s="20"/>
      <c r="BHL33" s="20"/>
      <c r="BHM33" s="20"/>
      <c r="BHN33" s="20"/>
      <c r="BHO33" s="20"/>
      <c r="BHP33" s="20"/>
      <c r="BHQ33" s="20"/>
      <c r="BHR33" s="20"/>
      <c r="BHS33" s="20"/>
      <c r="BHT33" s="20"/>
      <c r="BHU33" s="20"/>
      <c r="BHV33" s="20"/>
      <c r="BHW33" s="20"/>
      <c r="BHX33" s="20"/>
      <c r="BHY33" s="20"/>
      <c r="BHZ33" s="20"/>
      <c r="BIA33" s="20"/>
      <c r="BIB33" s="20"/>
      <c r="BIC33" s="20"/>
      <c r="BID33" s="20"/>
      <c r="BIE33" s="20"/>
      <c r="BIF33" s="20"/>
      <c r="BIG33" s="20"/>
      <c r="BIH33" s="20"/>
      <c r="BII33" s="20"/>
      <c r="BIJ33" s="20"/>
      <c r="BIK33" s="20"/>
      <c r="BIL33" s="20"/>
      <c r="BIM33" s="20"/>
      <c r="BIN33" s="20"/>
      <c r="BIO33" s="20"/>
      <c r="BIP33" s="20"/>
      <c r="BIQ33" s="20"/>
      <c r="BIR33" s="20"/>
      <c r="BIS33" s="20"/>
      <c r="BIT33" s="20"/>
      <c r="BIU33" s="20"/>
      <c r="BIV33" s="20"/>
      <c r="BIW33" s="20"/>
      <c r="BIX33" s="20"/>
      <c r="BIY33" s="20"/>
      <c r="BIZ33" s="20"/>
      <c r="BJA33" s="20"/>
      <c r="BJB33" s="20"/>
      <c r="BJC33" s="20"/>
      <c r="BJD33" s="20"/>
      <c r="BJE33" s="20"/>
      <c r="BJF33" s="20"/>
      <c r="BJG33" s="20"/>
      <c r="BJH33" s="20"/>
      <c r="BJI33" s="20"/>
      <c r="BJJ33" s="20"/>
      <c r="BJK33" s="20"/>
      <c r="BJL33" s="20"/>
      <c r="BJM33" s="20"/>
      <c r="BJN33" s="20"/>
      <c r="BJO33" s="20"/>
      <c r="BJP33" s="20"/>
      <c r="BJQ33" s="20"/>
      <c r="BJR33" s="20"/>
      <c r="BJS33" s="20"/>
      <c r="BJT33" s="20"/>
      <c r="BJU33" s="20"/>
      <c r="BJV33" s="20"/>
      <c r="BJW33" s="20"/>
      <c r="BJX33" s="20"/>
      <c r="BJY33" s="20"/>
      <c r="BJZ33" s="20"/>
      <c r="BKA33" s="20"/>
      <c r="BKB33" s="20"/>
      <c r="BKC33" s="20"/>
      <c r="BKD33" s="20"/>
      <c r="BKE33" s="20"/>
      <c r="BKF33" s="20"/>
      <c r="BKG33" s="20"/>
      <c r="BKH33" s="20"/>
      <c r="BKI33" s="20"/>
      <c r="BKJ33" s="20"/>
      <c r="BKK33" s="20"/>
      <c r="BKL33" s="20"/>
      <c r="BKM33" s="20"/>
      <c r="BKN33" s="20"/>
      <c r="BKO33" s="20"/>
      <c r="BKP33" s="20"/>
      <c r="BKQ33" s="20"/>
      <c r="BKR33" s="20"/>
      <c r="BKS33" s="20"/>
      <c r="BKT33" s="20"/>
      <c r="BKU33" s="20"/>
      <c r="BKV33" s="20"/>
      <c r="BKW33" s="20"/>
      <c r="BKX33" s="20"/>
      <c r="BKY33" s="20"/>
      <c r="BKZ33" s="20"/>
      <c r="BLA33" s="20"/>
      <c r="BLB33" s="20"/>
      <c r="BLC33" s="20"/>
      <c r="BLD33" s="20"/>
      <c r="BLE33" s="20"/>
      <c r="BLF33" s="20"/>
      <c r="BLG33" s="20"/>
      <c r="BLH33" s="20"/>
      <c r="BLI33" s="20"/>
      <c r="BLJ33" s="20"/>
      <c r="BLK33" s="20"/>
      <c r="BLL33" s="20"/>
      <c r="BLM33" s="20"/>
      <c r="BLN33" s="20"/>
      <c r="BLO33" s="20"/>
      <c r="BLP33" s="20"/>
      <c r="BLQ33" s="20"/>
      <c r="BLR33" s="20"/>
      <c r="BLS33" s="20"/>
      <c r="BLT33" s="20"/>
      <c r="BLU33" s="20"/>
      <c r="BLV33" s="20"/>
      <c r="BLW33" s="20"/>
      <c r="BLX33" s="20"/>
      <c r="BLY33" s="20"/>
      <c r="BLZ33" s="20"/>
      <c r="BMA33" s="20"/>
      <c r="BMB33" s="20"/>
      <c r="BMC33" s="20"/>
      <c r="BMD33" s="20"/>
      <c r="BME33" s="20"/>
      <c r="BMF33" s="20"/>
      <c r="BMG33" s="20"/>
      <c r="BMH33" s="20"/>
      <c r="BMI33" s="20"/>
      <c r="BMJ33" s="20"/>
      <c r="BMK33" s="20"/>
      <c r="BML33" s="20"/>
      <c r="BMM33" s="20"/>
      <c r="BMN33" s="20"/>
      <c r="BMO33" s="20"/>
      <c r="BMP33" s="20"/>
      <c r="BMQ33" s="20"/>
      <c r="BMR33" s="20"/>
      <c r="BMS33" s="20"/>
      <c r="BMT33" s="20"/>
      <c r="BMU33" s="20"/>
      <c r="BMV33" s="20"/>
      <c r="BMW33" s="20"/>
      <c r="BMX33" s="20"/>
      <c r="BMY33" s="20"/>
      <c r="BMZ33" s="20"/>
      <c r="BNA33" s="20"/>
      <c r="BNB33" s="20"/>
      <c r="BNC33" s="20"/>
      <c r="BND33" s="20"/>
      <c r="BNE33" s="20"/>
      <c r="BNF33" s="20"/>
      <c r="BNG33" s="20"/>
      <c r="BNH33" s="20"/>
      <c r="BNI33" s="20"/>
      <c r="BNJ33" s="20"/>
      <c r="BNK33" s="20"/>
      <c r="BNL33" s="20"/>
      <c r="BNM33" s="20"/>
      <c r="BNN33" s="20"/>
      <c r="BNO33" s="20"/>
      <c r="BNP33" s="20"/>
      <c r="BNQ33" s="20"/>
      <c r="BNR33" s="20"/>
      <c r="BNS33" s="20"/>
      <c r="BNT33" s="20"/>
      <c r="BNU33" s="20"/>
      <c r="BNV33" s="20"/>
      <c r="BNW33" s="20"/>
      <c r="BNX33" s="20"/>
      <c r="BNY33" s="20"/>
      <c r="BNZ33" s="20"/>
      <c r="BOA33" s="20"/>
      <c r="BOB33" s="20"/>
      <c r="BOC33" s="20"/>
      <c r="BOD33" s="20"/>
      <c r="BOE33" s="20"/>
      <c r="BOF33" s="20"/>
      <c r="BOG33" s="20"/>
      <c r="BOH33" s="20"/>
      <c r="BOI33" s="20"/>
      <c r="BOJ33" s="20"/>
      <c r="BOK33" s="20"/>
      <c r="BOL33" s="20"/>
      <c r="BOM33" s="20"/>
      <c r="BON33" s="20"/>
      <c r="BOO33" s="20"/>
      <c r="BOP33" s="20"/>
      <c r="BOQ33" s="20"/>
      <c r="BOR33" s="20"/>
      <c r="BOS33" s="20"/>
      <c r="BOT33" s="20"/>
      <c r="BOU33" s="20"/>
      <c r="BOV33" s="20"/>
      <c r="BOW33" s="20"/>
      <c r="BOX33" s="20"/>
      <c r="BOY33" s="20"/>
      <c r="BOZ33" s="20"/>
      <c r="BPA33" s="20"/>
      <c r="BPB33" s="20"/>
      <c r="BPC33" s="20"/>
      <c r="BPD33" s="20"/>
      <c r="BPE33" s="20"/>
      <c r="BPF33" s="20"/>
      <c r="BPG33" s="20"/>
      <c r="BPH33" s="20"/>
      <c r="BPI33" s="20"/>
      <c r="BPJ33" s="20"/>
      <c r="BPK33" s="20"/>
      <c r="BPL33" s="20"/>
      <c r="BPM33" s="20"/>
      <c r="BPN33" s="20"/>
      <c r="BPO33" s="20"/>
      <c r="BPP33" s="20"/>
      <c r="BPQ33" s="20"/>
      <c r="BPR33" s="20"/>
      <c r="BPS33" s="20"/>
      <c r="BPT33" s="20"/>
      <c r="BPU33" s="20"/>
      <c r="BPV33" s="20"/>
      <c r="BPW33" s="20"/>
      <c r="BPX33" s="20"/>
      <c r="BPY33" s="20"/>
      <c r="BPZ33" s="20"/>
      <c r="BQA33" s="20"/>
      <c r="BQB33" s="20"/>
      <c r="BQC33" s="20"/>
      <c r="BQD33" s="20"/>
      <c r="BQE33" s="20"/>
      <c r="BQF33" s="20"/>
      <c r="BQG33" s="20"/>
      <c r="BQH33" s="20"/>
      <c r="BQI33" s="20"/>
      <c r="BQJ33" s="20"/>
      <c r="BQK33" s="20"/>
      <c r="BQL33" s="20"/>
      <c r="BQM33" s="20"/>
      <c r="BQN33" s="20"/>
      <c r="BQO33" s="20"/>
      <c r="BQP33" s="20"/>
      <c r="BQQ33" s="20"/>
      <c r="BQR33" s="20"/>
      <c r="BQS33" s="20"/>
      <c r="BQT33" s="20"/>
      <c r="BQU33" s="20"/>
      <c r="BQV33" s="20"/>
      <c r="BQW33" s="20"/>
      <c r="BQX33" s="20"/>
      <c r="BQY33" s="20"/>
      <c r="BQZ33" s="20"/>
      <c r="BRA33" s="20"/>
      <c r="BRB33" s="20"/>
      <c r="BRC33" s="20"/>
      <c r="BRD33" s="20"/>
      <c r="BRE33" s="20"/>
      <c r="BRF33" s="20"/>
      <c r="BRG33" s="20"/>
      <c r="BRH33" s="20"/>
      <c r="BRI33" s="20"/>
      <c r="BRJ33" s="20"/>
      <c r="BRK33" s="20"/>
      <c r="BRL33" s="20"/>
      <c r="BRM33" s="20"/>
      <c r="BRN33" s="20"/>
      <c r="BRO33" s="20"/>
      <c r="BRP33" s="20"/>
      <c r="BRQ33" s="20"/>
      <c r="BRR33" s="20"/>
      <c r="BRS33" s="20"/>
      <c r="BRT33" s="20"/>
      <c r="BRU33" s="20"/>
      <c r="BRV33" s="20"/>
      <c r="BRW33" s="20"/>
      <c r="BRX33" s="20"/>
      <c r="BRY33" s="20"/>
      <c r="BRZ33" s="20"/>
      <c r="BSA33" s="20"/>
      <c r="BSB33" s="20"/>
      <c r="BSC33" s="20"/>
      <c r="BSD33" s="20"/>
      <c r="BSE33" s="20"/>
      <c r="BSF33" s="20"/>
      <c r="BSG33" s="20"/>
      <c r="BSH33" s="20"/>
      <c r="BSI33" s="20"/>
      <c r="BSJ33" s="20"/>
      <c r="BSK33" s="20"/>
      <c r="BSL33" s="20"/>
      <c r="BSM33" s="20"/>
      <c r="BSN33" s="20"/>
      <c r="BSO33" s="20"/>
      <c r="BSP33" s="20"/>
      <c r="BSQ33" s="20"/>
      <c r="BSR33" s="20"/>
      <c r="BSS33" s="20"/>
      <c r="BST33" s="20"/>
      <c r="BSU33" s="20"/>
      <c r="BSV33" s="20"/>
      <c r="BSW33" s="20"/>
      <c r="BSX33" s="20"/>
      <c r="BSY33" s="20"/>
      <c r="BSZ33" s="20"/>
      <c r="BTA33" s="20"/>
      <c r="BTB33" s="20"/>
      <c r="BTC33" s="20"/>
      <c r="BTD33" s="20"/>
      <c r="BTE33" s="20"/>
      <c r="BTF33" s="20"/>
      <c r="BTG33" s="20"/>
      <c r="BTH33" s="20"/>
      <c r="BTI33" s="20"/>
      <c r="BTJ33" s="20"/>
      <c r="BTK33" s="20"/>
      <c r="BTL33" s="20"/>
      <c r="BTM33" s="20"/>
      <c r="BTN33" s="20"/>
      <c r="BTO33" s="20"/>
      <c r="BTP33" s="20"/>
      <c r="BTQ33" s="20"/>
      <c r="BTR33" s="20"/>
      <c r="BTS33" s="20"/>
      <c r="BTT33" s="20"/>
      <c r="BTU33" s="20"/>
      <c r="BTV33" s="20"/>
      <c r="BTW33" s="20"/>
      <c r="BTX33" s="20"/>
      <c r="BTY33" s="20"/>
      <c r="BTZ33" s="20"/>
      <c r="BUA33" s="20"/>
      <c r="BUB33" s="20"/>
      <c r="BUC33" s="20"/>
      <c r="BUD33" s="20"/>
      <c r="BUE33" s="20"/>
      <c r="BUF33" s="20"/>
      <c r="BUG33" s="20"/>
      <c r="BUH33" s="20"/>
      <c r="BUI33" s="20"/>
      <c r="BUJ33" s="20"/>
      <c r="BUK33" s="20"/>
      <c r="BUL33" s="20"/>
      <c r="BUM33" s="20"/>
      <c r="BUN33" s="20"/>
      <c r="BUO33" s="20"/>
      <c r="BUP33" s="20"/>
      <c r="BUQ33" s="20"/>
      <c r="BUR33" s="20"/>
      <c r="BUS33" s="20"/>
      <c r="BUT33" s="20"/>
      <c r="BUU33" s="20"/>
      <c r="BUV33" s="20"/>
      <c r="BUW33" s="20"/>
      <c r="BUX33" s="20"/>
      <c r="BUY33" s="20"/>
      <c r="BUZ33" s="20"/>
      <c r="BVA33" s="20"/>
      <c r="BVB33" s="20"/>
      <c r="BVC33" s="20"/>
      <c r="BVD33" s="20"/>
      <c r="BVE33" s="20"/>
      <c r="BVF33" s="20"/>
      <c r="BVG33" s="20"/>
      <c r="BVH33" s="20"/>
      <c r="BVI33" s="20"/>
      <c r="BVJ33" s="20"/>
      <c r="BVK33" s="20"/>
      <c r="BVL33" s="20"/>
      <c r="BVM33" s="20"/>
      <c r="BVN33" s="20"/>
      <c r="BVO33" s="20"/>
      <c r="BVP33" s="20"/>
      <c r="BVQ33" s="20"/>
      <c r="BVR33" s="20"/>
      <c r="BVS33" s="20"/>
      <c r="BVT33" s="20"/>
      <c r="BVU33" s="20"/>
      <c r="BVV33" s="20"/>
      <c r="BVW33" s="20"/>
      <c r="BVX33" s="20"/>
      <c r="BVY33" s="20"/>
      <c r="BVZ33" s="20"/>
      <c r="BWA33" s="20"/>
      <c r="BWB33" s="20"/>
      <c r="BWC33" s="20"/>
      <c r="BWD33" s="20"/>
      <c r="BWE33" s="20"/>
      <c r="BWF33" s="20"/>
      <c r="BWG33" s="20"/>
      <c r="BWH33" s="20"/>
      <c r="BWI33" s="20"/>
      <c r="BWJ33" s="20"/>
      <c r="BWK33" s="20"/>
      <c r="BWL33" s="20"/>
      <c r="BWM33" s="20"/>
      <c r="BWN33" s="20"/>
      <c r="BWO33" s="20"/>
      <c r="BWP33" s="20"/>
      <c r="BWQ33" s="20"/>
      <c r="BWR33" s="20"/>
      <c r="BWS33" s="20"/>
      <c r="BWT33" s="20"/>
      <c r="BWU33" s="20"/>
      <c r="BWV33" s="20"/>
      <c r="BWW33" s="20"/>
      <c r="BWX33" s="20"/>
      <c r="BWY33" s="20"/>
      <c r="BWZ33" s="20"/>
      <c r="BXA33" s="20"/>
      <c r="BXB33" s="20"/>
      <c r="BXC33" s="20"/>
      <c r="BXD33" s="20"/>
      <c r="BXE33" s="20"/>
      <c r="BXF33" s="20"/>
      <c r="BXG33" s="20"/>
      <c r="BXH33" s="20"/>
      <c r="BXI33" s="20"/>
      <c r="BXJ33" s="20"/>
      <c r="BXK33" s="20"/>
      <c r="BXL33" s="20"/>
      <c r="BXM33" s="20"/>
      <c r="BXN33" s="20"/>
      <c r="BXO33" s="20"/>
      <c r="BXP33" s="20"/>
      <c r="BXQ33" s="20"/>
      <c r="BXR33" s="20"/>
      <c r="BXS33" s="20"/>
      <c r="BXT33" s="20"/>
      <c r="BXU33" s="20"/>
      <c r="BXV33" s="20"/>
      <c r="BXW33" s="20"/>
      <c r="BXX33" s="20"/>
      <c r="BXY33" s="20"/>
      <c r="BXZ33" s="20"/>
      <c r="BYA33" s="20"/>
      <c r="BYB33" s="20"/>
      <c r="BYC33" s="20"/>
      <c r="BYD33" s="20"/>
      <c r="BYE33" s="20"/>
      <c r="BYF33" s="20"/>
      <c r="BYG33" s="20"/>
      <c r="BYH33" s="20"/>
      <c r="BYI33" s="20"/>
      <c r="BYJ33" s="20"/>
      <c r="BYK33" s="20"/>
      <c r="BYL33" s="20"/>
      <c r="BYM33" s="20"/>
      <c r="BYN33" s="20"/>
      <c r="BYO33" s="20"/>
      <c r="BYP33" s="20"/>
      <c r="BYQ33" s="20"/>
      <c r="BYR33" s="20"/>
      <c r="BYS33" s="20"/>
      <c r="BYT33" s="20"/>
      <c r="BYU33" s="20"/>
      <c r="BYV33" s="20"/>
      <c r="BYW33" s="20"/>
      <c r="BYX33" s="20"/>
      <c r="BYY33" s="20"/>
      <c r="BYZ33" s="20"/>
      <c r="BZA33" s="20"/>
      <c r="BZB33" s="20"/>
      <c r="BZC33" s="20"/>
      <c r="BZD33" s="20"/>
      <c r="BZE33" s="20"/>
      <c r="BZF33" s="20"/>
      <c r="BZG33" s="20"/>
      <c r="BZH33" s="20"/>
      <c r="BZI33" s="20"/>
      <c r="BZJ33" s="20"/>
      <c r="BZK33" s="20"/>
      <c r="BZL33" s="20"/>
      <c r="BZM33" s="20"/>
      <c r="BZN33" s="20"/>
      <c r="BZO33" s="20"/>
      <c r="BZP33" s="20"/>
      <c r="BZQ33" s="20"/>
      <c r="BZR33" s="20"/>
      <c r="BZS33" s="20"/>
      <c r="BZT33" s="20"/>
      <c r="BZU33" s="20"/>
      <c r="BZV33" s="20"/>
      <c r="BZW33" s="20"/>
      <c r="BZX33" s="20"/>
      <c r="BZY33" s="20"/>
      <c r="BZZ33" s="20"/>
      <c r="CAA33" s="20"/>
      <c r="CAB33" s="20"/>
      <c r="CAC33" s="20"/>
      <c r="CAD33" s="20"/>
      <c r="CAE33" s="20"/>
      <c r="CAF33" s="20"/>
      <c r="CAG33" s="20"/>
      <c r="CAH33" s="20"/>
      <c r="CAI33" s="20"/>
      <c r="CAJ33" s="20"/>
      <c r="CAK33" s="20"/>
      <c r="CAL33" s="20"/>
      <c r="CAM33" s="20"/>
      <c r="CAN33" s="20"/>
      <c r="CAO33" s="20"/>
      <c r="CAP33" s="20"/>
      <c r="CAQ33" s="20"/>
      <c r="CAR33" s="20"/>
      <c r="CAS33" s="20"/>
      <c r="CAT33" s="20"/>
      <c r="CAU33" s="20"/>
      <c r="CAV33" s="20"/>
      <c r="CAW33" s="20"/>
      <c r="CAX33" s="20"/>
      <c r="CAY33" s="20"/>
      <c r="CAZ33" s="20"/>
      <c r="CBA33" s="20"/>
      <c r="CBB33" s="20"/>
      <c r="CBC33" s="20"/>
      <c r="CBD33" s="20"/>
      <c r="CBE33" s="20"/>
      <c r="CBF33" s="20"/>
      <c r="CBG33" s="20"/>
      <c r="CBH33" s="20"/>
      <c r="CBI33" s="20"/>
      <c r="CBJ33" s="20"/>
      <c r="CBK33" s="20"/>
      <c r="CBL33" s="20"/>
      <c r="CBM33" s="20"/>
      <c r="CBN33" s="20"/>
      <c r="CBO33" s="20"/>
      <c r="CBP33" s="20"/>
      <c r="CBQ33" s="20"/>
      <c r="CBR33" s="20"/>
      <c r="CBS33" s="20"/>
      <c r="CBT33" s="20"/>
      <c r="CBU33" s="20"/>
      <c r="CBV33" s="20"/>
      <c r="CBW33" s="20"/>
      <c r="CBX33" s="20"/>
      <c r="CBY33" s="20"/>
      <c r="CBZ33" s="20"/>
      <c r="CCA33" s="20"/>
      <c r="CCB33" s="20"/>
      <c r="CCC33" s="20"/>
      <c r="CCD33" s="20"/>
      <c r="CCE33" s="20"/>
      <c r="CCF33" s="20"/>
      <c r="CCG33" s="20"/>
      <c r="CCH33" s="20"/>
      <c r="CCI33" s="20"/>
      <c r="CCJ33" s="20"/>
      <c r="CCK33" s="20"/>
      <c r="CCL33" s="20"/>
      <c r="CCM33" s="20"/>
      <c r="CCN33" s="20"/>
      <c r="CCO33" s="20"/>
      <c r="CCP33" s="20"/>
      <c r="CCQ33" s="20"/>
      <c r="CCR33" s="20"/>
      <c r="CCS33" s="20"/>
      <c r="CCT33" s="20"/>
      <c r="CCU33" s="20"/>
      <c r="CCV33" s="20"/>
      <c r="CCW33" s="20"/>
      <c r="CCX33" s="20"/>
      <c r="CCY33" s="20"/>
      <c r="CCZ33" s="20"/>
      <c r="CDA33" s="20"/>
      <c r="CDB33" s="20"/>
      <c r="CDC33" s="20"/>
      <c r="CDD33" s="20"/>
      <c r="CDE33" s="20"/>
      <c r="CDF33" s="20"/>
      <c r="CDG33" s="20"/>
      <c r="CDH33" s="20"/>
      <c r="CDI33" s="20"/>
      <c r="CDJ33" s="20"/>
      <c r="CDK33" s="20"/>
      <c r="CDL33" s="20"/>
      <c r="CDM33" s="20"/>
      <c r="CDN33" s="20"/>
      <c r="CDO33" s="20"/>
      <c r="CDP33" s="20"/>
      <c r="CDQ33" s="20"/>
      <c r="CDR33" s="20"/>
      <c r="CDS33" s="20"/>
      <c r="CDT33" s="20"/>
      <c r="CDU33" s="20"/>
      <c r="CDV33" s="20"/>
      <c r="CDW33" s="20"/>
      <c r="CDX33" s="20"/>
      <c r="CDY33" s="20"/>
      <c r="CDZ33" s="20"/>
      <c r="CEA33" s="20"/>
      <c r="CEB33" s="20"/>
      <c r="CEC33" s="20"/>
      <c r="CED33" s="20"/>
      <c r="CEE33" s="20"/>
      <c r="CEF33" s="20"/>
      <c r="CEG33" s="20"/>
      <c r="CEH33" s="20"/>
      <c r="CEI33" s="20"/>
      <c r="CEJ33" s="20"/>
      <c r="CEK33" s="20"/>
      <c r="CEL33" s="20"/>
      <c r="CEM33" s="20"/>
      <c r="CEN33" s="20"/>
      <c r="CEO33" s="20"/>
      <c r="CEP33" s="20"/>
      <c r="CEQ33" s="20"/>
      <c r="CER33" s="20"/>
      <c r="CES33" s="20"/>
      <c r="CET33" s="20"/>
      <c r="CEU33" s="20"/>
      <c r="CEV33" s="20"/>
      <c r="CEW33" s="20"/>
      <c r="CEX33" s="20"/>
      <c r="CEY33" s="20"/>
      <c r="CEZ33" s="20"/>
      <c r="CFA33" s="20"/>
      <c r="CFB33" s="20"/>
      <c r="CFC33" s="20"/>
      <c r="CFD33" s="20"/>
      <c r="CFE33" s="20"/>
      <c r="CFF33" s="20"/>
      <c r="CFG33" s="20"/>
      <c r="CFH33" s="20"/>
      <c r="CFI33" s="20"/>
      <c r="CFJ33" s="20"/>
      <c r="CFK33" s="20"/>
      <c r="CFL33" s="20"/>
      <c r="CFM33" s="20"/>
      <c r="CFN33" s="20"/>
      <c r="CFO33" s="20"/>
      <c r="CFP33" s="20"/>
      <c r="CFQ33" s="20"/>
      <c r="CFR33" s="20"/>
      <c r="CFS33" s="20"/>
      <c r="CFT33" s="20"/>
      <c r="CFU33" s="20"/>
      <c r="CFV33" s="20"/>
      <c r="CFW33" s="20"/>
      <c r="CFX33" s="20"/>
      <c r="CFY33" s="20"/>
      <c r="CFZ33" s="20"/>
      <c r="CGA33" s="20"/>
      <c r="CGB33" s="20"/>
      <c r="CGC33" s="20"/>
      <c r="CGD33" s="20"/>
      <c r="CGE33" s="20"/>
      <c r="CGF33" s="20"/>
      <c r="CGG33" s="20"/>
      <c r="CGH33" s="20"/>
      <c r="CGI33" s="20"/>
      <c r="CGJ33" s="20"/>
      <c r="CGK33" s="20"/>
      <c r="CGL33" s="20"/>
      <c r="CGM33" s="20"/>
      <c r="CGN33" s="20"/>
      <c r="CGO33" s="20"/>
      <c r="CGP33" s="20"/>
      <c r="CGQ33" s="20"/>
      <c r="CGR33" s="20"/>
      <c r="CGS33" s="20"/>
      <c r="CGT33" s="20"/>
      <c r="CGU33" s="20"/>
      <c r="CGV33" s="20"/>
      <c r="CGW33" s="20"/>
      <c r="CGX33" s="20"/>
      <c r="CGY33" s="20"/>
      <c r="CGZ33" s="20"/>
      <c r="CHA33" s="20"/>
      <c r="CHB33" s="20"/>
      <c r="CHC33" s="20"/>
      <c r="CHD33" s="20"/>
      <c r="CHE33" s="20"/>
      <c r="CHF33" s="20"/>
      <c r="CHG33" s="20"/>
      <c r="CHH33" s="20"/>
      <c r="CHI33" s="20"/>
      <c r="CHJ33" s="20"/>
      <c r="CHK33" s="20"/>
      <c r="CHL33" s="20"/>
      <c r="CHM33" s="20"/>
      <c r="CHN33" s="20"/>
      <c r="CHO33" s="20"/>
      <c r="CHP33" s="20"/>
      <c r="CHQ33" s="20"/>
      <c r="CHR33" s="20"/>
      <c r="CHS33" s="20"/>
      <c r="CHT33" s="20"/>
      <c r="CHU33" s="20"/>
      <c r="CHV33" s="20"/>
      <c r="CHW33" s="20"/>
      <c r="CHX33" s="20"/>
      <c r="CHY33" s="20"/>
      <c r="CHZ33" s="20"/>
      <c r="CIA33" s="20"/>
      <c r="CIB33" s="20"/>
      <c r="CIC33" s="20"/>
      <c r="CID33" s="20"/>
      <c r="CIE33" s="20"/>
    </row>
    <row r="34" spans="1:2267" s="3" customFormat="1" ht="27.75">
      <c r="A34" s="357"/>
      <c r="B34" s="33"/>
      <c r="C34" s="101" t="s">
        <v>421</v>
      </c>
      <c r="D34" s="33" t="s">
        <v>419</v>
      </c>
      <c r="E34" s="427"/>
      <c r="F34" s="360"/>
      <c r="G34" s="35"/>
      <c r="H34" s="34" t="s">
        <v>129</v>
      </c>
      <c r="I34" s="391"/>
      <c r="J34" s="290"/>
      <c r="K34" s="100"/>
      <c r="M34" s="20"/>
      <c r="N34" s="20"/>
      <c r="O34" s="20"/>
      <c r="P34" s="20"/>
      <c r="Q34" s="20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  <c r="AMI34" s="20"/>
      <c r="AMJ34" s="20"/>
      <c r="AMK34" s="20"/>
      <c r="AML34" s="20"/>
      <c r="AMM34" s="20"/>
      <c r="AMN34" s="20"/>
      <c r="AMO34" s="20"/>
      <c r="AMP34" s="20"/>
      <c r="AMQ34" s="20"/>
      <c r="AMR34" s="20"/>
      <c r="AMS34" s="20"/>
      <c r="AMT34" s="20"/>
      <c r="AMU34" s="20"/>
      <c r="AMV34" s="20"/>
      <c r="AMW34" s="20"/>
      <c r="AMX34" s="20"/>
      <c r="AMY34" s="20"/>
      <c r="AMZ34" s="20"/>
      <c r="ANA34" s="20"/>
      <c r="ANB34" s="20"/>
      <c r="ANC34" s="20"/>
      <c r="AND34" s="20"/>
      <c r="ANE34" s="20"/>
      <c r="ANF34" s="20"/>
      <c r="ANG34" s="20"/>
      <c r="ANH34" s="20"/>
      <c r="ANI34" s="20"/>
      <c r="ANJ34" s="20"/>
      <c r="ANK34" s="20"/>
      <c r="ANL34" s="20"/>
      <c r="ANM34" s="20"/>
      <c r="ANN34" s="20"/>
      <c r="ANO34" s="20"/>
      <c r="ANP34" s="20"/>
      <c r="ANQ34" s="20"/>
      <c r="ANR34" s="20"/>
      <c r="ANS34" s="20"/>
      <c r="ANT34" s="20"/>
      <c r="ANU34" s="20"/>
      <c r="ANV34" s="20"/>
      <c r="ANW34" s="20"/>
      <c r="ANX34" s="20"/>
      <c r="ANY34" s="20"/>
      <c r="ANZ34" s="20"/>
      <c r="AOA34" s="20"/>
      <c r="AOB34" s="20"/>
      <c r="AOC34" s="20"/>
      <c r="AOD34" s="20"/>
      <c r="AOE34" s="20"/>
      <c r="AOF34" s="20"/>
      <c r="AOG34" s="20"/>
      <c r="AOH34" s="20"/>
      <c r="AOI34" s="20"/>
      <c r="AOJ34" s="20"/>
      <c r="AOK34" s="20"/>
      <c r="AOL34" s="20"/>
      <c r="AOM34" s="20"/>
      <c r="AON34" s="20"/>
      <c r="AOO34" s="20"/>
      <c r="AOP34" s="20"/>
      <c r="AOQ34" s="20"/>
      <c r="AOR34" s="20"/>
      <c r="AOS34" s="20"/>
      <c r="AOT34" s="20"/>
      <c r="AOU34" s="20"/>
      <c r="AOV34" s="20"/>
      <c r="AOW34" s="20"/>
      <c r="AOX34" s="20"/>
      <c r="AOY34" s="20"/>
      <c r="AOZ34" s="20"/>
      <c r="APA34" s="20"/>
      <c r="APB34" s="20"/>
      <c r="APC34" s="20"/>
      <c r="APD34" s="20"/>
      <c r="APE34" s="20"/>
      <c r="APF34" s="20"/>
      <c r="APG34" s="20"/>
      <c r="APH34" s="20"/>
      <c r="API34" s="20"/>
      <c r="APJ34" s="20"/>
      <c r="APK34" s="20"/>
      <c r="APL34" s="20"/>
      <c r="APM34" s="20"/>
      <c r="APN34" s="20"/>
      <c r="APO34" s="20"/>
      <c r="APP34" s="20"/>
      <c r="APQ34" s="20"/>
      <c r="APR34" s="20"/>
      <c r="APS34" s="20"/>
      <c r="APT34" s="20"/>
      <c r="APU34" s="20"/>
      <c r="APV34" s="20"/>
      <c r="APW34" s="20"/>
      <c r="APX34" s="20"/>
      <c r="APY34" s="20"/>
      <c r="APZ34" s="20"/>
      <c r="AQA34" s="20"/>
      <c r="AQB34" s="20"/>
      <c r="AQC34" s="20"/>
      <c r="AQD34" s="20"/>
      <c r="AQE34" s="20"/>
      <c r="AQF34" s="20"/>
      <c r="AQG34" s="20"/>
      <c r="AQH34" s="20"/>
      <c r="AQI34" s="20"/>
      <c r="AQJ34" s="20"/>
      <c r="AQK34" s="20"/>
      <c r="AQL34" s="20"/>
      <c r="AQM34" s="20"/>
      <c r="AQN34" s="20"/>
      <c r="AQO34" s="20"/>
      <c r="AQP34" s="20"/>
      <c r="AQQ34" s="20"/>
      <c r="AQR34" s="20"/>
      <c r="AQS34" s="20"/>
      <c r="AQT34" s="20"/>
      <c r="AQU34" s="20"/>
      <c r="AQV34" s="20"/>
      <c r="AQW34" s="20"/>
      <c r="AQX34" s="20"/>
      <c r="AQY34" s="20"/>
      <c r="AQZ34" s="20"/>
      <c r="ARA34" s="20"/>
      <c r="ARB34" s="20"/>
      <c r="ARC34" s="20"/>
      <c r="ARD34" s="20"/>
      <c r="ARE34" s="20"/>
      <c r="ARF34" s="20"/>
      <c r="ARG34" s="20"/>
      <c r="ARH34" s="20"/>
      <c r="ARI34" s="20"/>
      <c r="ARJ34" s="20"/>
      <c r="ARK34" s="20"/>
      <c r="ARL34" s="20"/>
      <c r="ARM34" s="20"/>
      <c r="ARN34" s="20"/>
      <c r="ARO34" s="20"/>
      <c r="ARP34" s="20"/>
      <c r="ARQ34" s="20"/>
      <c r="ARR34" s="20"/>
      <c r="ARS34" s="20"/>
      <c r="ART34" s="20"/>
      <c r="ARU34" s="20"/>
      <c r="ARV34" s="20"/>
      <c r="ARW34" s="20"/>
      <c r="ARX34" s="20"/>
      <c r="ARY34" s="20"/>
      <c r="ARZ34" s="20"/>
      <c r="ASA34" s="20"/>
      <c r="ASB34" s="20"/>
      <c r="ASC34" s="20"/>
      <c r="ASD34" s="20"/>
      <c r="ASE34" s="20"/>
      <c r="ASF34" s="20"/>
      <c r="ASG34" s="20"/>
      <c r="ASH34" s="20"/>
      <c r="ASI34" s="20"/>
      <c r="ASJ34" s="20"/>
      <c r="ASK34" s="20"/>
      <c r="ASL34" s="20"/>
      <c r="ASM34" s="20"/>
      <c r="ASN34" s="20"/>
      <c r="ASO34" s="20"/>
      <c r="ASP34" s="20"/>
      <c r="ASQ34" s="20"/>
      <c r="ASR34" s="20"/>
      <c r="ASS34" s="20"/>
      <c r="AST34" s="20"/>
      <c r="ASU34" s="20"/>
      <c r="ASV34" s="20"/>
      <c r="ASW34" s="20"/>
      <c r="ASX34" s="20"/>
      <c r="ASY34" s="20"/>
      <c r="ASZ34" s="20"/>
      <c r="ATA34" s="20"/>
      <c r="ATB34" s="20"/>
      <c r="ATC34" s="20"/>
      <c r="ATD34" s="20"/>
      <c r="ATE34" s="20"/>
      <c r="ATF34" s="20"/>
      <c r="ATG34" s="20"/>
      <c r="ATH34" s="20"/>
      <c r="ATI34" s="20"/>
      <c r="ATJ34" s="20"/>
      <c r="ATK34" s="20"/>
      <c r="ATL34" s="20"/>
      <c r="ATM34" s="20"/>
      <c r="ATN34" s="20"/>
      <c r="ATO34" s="20"/>
      <c r="ATP34" s="20"/>
      <c r="ATQ34" s="20"/>
      <c r="ATR34" s="20"/>
      <c r="ATS34" s="20"/>
      <c r="ATT34" s="20"/>
      <c r="ATU34" s="20"/>
      <c r="ATV34" s="20"/>
      <c r="ATW34" s="20"/>
      <c r="ATX34" s="20"/>
      <c r="ATY34" s="20"/>
      <c r="ATZ34" s="20"/>
      <c r="AUA34" s="20"/>
      <c r="AUB34" s="20"/>
      <c r="AUC34" s="20"/>
      <c r="AUD34" s="20"/>
      <c r="AUE34" s="20"/>
      <c r="AUF34" s="20"/>
      <c r="AUG34" s="20"/>
      <c r="AUH34" s="20"/>
      <c r="AUI34" s="20"/>
      <c r="AUJ34" s="20"/>
      <c r="AUK34" s="20"/>
      <c r="AUL34" s="20"/>
      <c r="AUM34" s="20"/>
      <c r="AUN34" s="20"/>
      <c r="AUO34" s="20"/>
      <c r="AUP34" s="20"/>
      <c r="AUQ34" s="20"/>
      <c r="AUR34" s="20"/>
      <c r="AUS34" s="20"/>
      <c r="AUT34" s="20"/>
      <c r="AUU34" s="20"/>
      <c r="AUV34" s="20"/>
      <c r="AUW34" s="20"/>
      <c r="AUX34" s="20"/>
      <c r="AUY34" s="20"/>
      <c r="AUZ34" s="20"/>
      <c r="AVA34" s="20"/>
      <c r="AVB34" s="20"/>
      <c r="AVC34" s="20"/>
      <c r="AVD34" s="20"/>
      <c r="AVE34" s="20"/>
      <c r="AVF34" s="20"/>
      <c r="AVG34" s="20"/>
      <c r="AVH34" s="20"/>
      <c r="AVI34" s="20"/>
      <c r="AVJ34" s="20"/>
      <c r="AVK34" s="20"/>
      <c r="AVL34" s="20"/>
      <c r="AVM34" s="20"/>
      <c r="AVN34" s="20"/>
      <c r="AVO34" s="20"/>
      <c r="AVP34" s="20"/>
      <c r="AVQ34" s="20"/>
      <c r="AVR34" s="20"/>
      <c r="AVS34" s="20"/>
      <c r="AVT34" s="20"/>
      <c r="AVU34" s="20"/>
      <c r="AVV34" s="20"/>
      <c r="AVW34" s="20"/>
      <c r="AVX34" s="20"/>
      <c r="AVY34" s="20"/>
      <c r="AVZ34" s="20"/>
      <c r="AWA34" s="20"/>
      <c r="AWB34" s="20"/>
      <c r="AWC34" s="20"/>
      <c r="AWD34" s="20"/>
      <c r="AWE34" s="20"/>
      <c r="AWF34" s="20"/>
      <c r="AWG34" s="20"/>
      <c r="AWH34" s="20"/>
      <c r="AWI34" s="20"/>
      <c r="AWJ34" s="20"/>
      <c r="AWK34" s="20"/>
      <c r="AWL34" s="20"/>
      <c r="AWM34" s="20"/>
      <c r="AWN34" s="20"/>
      <c r="AWO34" s="20"/>
      <c r="AWP34" s="20"/>
      <c r="AWQ34" s="20"/>
      <c r="AWR34" s="20"/>
      <c r="AWS34" s="20"/>
      <c r="AWT34" s="20"/>
      <c r="AWU34" s="20"/>
      <c r="AWV34" s="20"/>
      <c r="AWW34" s="20"/>
      <c r="AWX34" s="20"/>
      <c r="AWY34" s="20"/>
      <c r="AWZ34" s="20"/>
      <c r="AXA34" s="20"/>
      <c r="AXB34" s="20"/>
      <c r="AXC34" s="20"/>
      <c r="AXD34" s="20"/>
      <c r="AXE34" s="20"/>
      <c r="AXF34" s="20"/>
      <c r="AXG34" s="20"/>
      <c r="AXH34" s="20"/>
      <c r="AXI34" s="20"/>
      <c r="AXJ34" s="20"/>
      <c r="AXK34" s="20"/>
      <c r="AXL34" s="20"/>
      <c r="AXM34" s="20"/>
      <c r="AXN34" s="20"/>
      <c r="AXO34" s="20"/>
      <c r="AXP34" s="20"/>
      <c r="AXQ34" s="20"/>
      <c r="AXR34" s="20"/>
      <c r="AXS34" s="20"/>
      <c r="AXT34" s="20"/>
      <c r="AXU34" s="20"/>
      <c r="AXV34" s="20"/>
      <c r="AXW34" s="20"/>
      <c r="AXX34" s="20"/>
      <c r="AXY34" s="20"/>
      <c r="AXZ34" s="20"/>
      <c r="AYA34" s="20"/>
      <c r="AYB34" s="20"/>
      <c r="AYC34" s="20"/>
      <c r="AYD34" s="20"/>
      <c r="AYE34" s="20"/>
      <c r="AYF34" s="20"/>
      <c r="AYG34" s="20"/>
      <c r="AYH34" s="20"/>
      <c r="AYI34" s="20"/>
      <c r="AYJ34" s="20"/>
      <c r="AYK34" s="20"/>
      <c r="AYL34" s="20"/>
      <c r="AYM34" s="20"/>
      <c r="AYN34" s="20"/>
      <c r="AYO34" s="20"/>
      <c r="AYP34" s="20"/>
      <c r="AYQ34" s="20"/>
      <c r="AYR34" s="20"/>
      <c r="AYS34" s="20"/>
      <c r="AYT34" s="20"/>
      <c r="AYU34" s="20"/>
      <c r="AYV34" s="20"/>
      <c r="AYW34" s="20"/>
      <c r="AYX34" s="20"/>
      <c r="AYY34" s="20"/>
      <c r="AYZ34" s="20"/>
      <c r="AZA34" s="20"/>
      <c r="AZB34" s="20"/>
      <c r="AZC34" s="20"/>
      <c r="AZD34" s="20"/>
      <c r="AZE34" s="20"/>
      <c r="AZF34" s="20"/>
      <c r="AZG34" s="20"/>
      <c r="AZH34" s="20"/>
      <c r="AZI34" s="20"/>
      <c r="AZJ34" s="20"/>
      <c r="AZK34" s="20"/>
      <c r="AZL34" s="20"/>
      <c r="AZM34" s="20"/>
      <c r="AZN34" s="20"/>
      <c r="AZO34" s="20"/>
      <c r="AZP34" s="20"/>
      <c r="AZQ34" s="20"/>
      <c r="AZR34" s="20"/>
      <c r="AZS34" s="20"/>
      <c r="AZT34" s="20"/>
      <c r="AZU34" s="20"/>
      <c r="AZV34" s="20"/>
      <c r="AZW34" s="20"/>
      <c r="AZX34" s="20"/>
      <c r="AZY34" s="20"/>
      <c r="AZZ34" s="20"/>
      <c r="BAA34" s="20"/>
      <c r="BAB34" s="20"/>
      <c r="BAC34" s="20"/>
      <c r="BAD34" s="20"/>
      <c r="BAE34" s="20"/>
      <c r="BAF34" s="20"/>
      <c r="BAG34" s="20"/>
      <c r="BAH34" s="20"/>
      <c r="BAI34" s="20"/>
      <c r="BAJ34" s="20"/>
      <c r="BAK34" s="20"/>
      <c r="BAL34" s="20"/>
      <c r="BAM34" s="20"/>
      <c r="BAN34" s="20"/>
      <c r="BAO34" s="20"/>
      <c r="BAP34" s="20"/>
      <c r="BAQ34" s="20"/>
      <c r="BAR34" s="20"/>
      <c r="BAS34" s="20"/>
      <c r="BAT34" s="20"/>
      <c r="BAU34" s="20"/>
      <c r="BAV34" s="20"/>
      <c r="BAW34" s="20"/>
      <c r="BAX34" s="20"/>
      <c r="BAY34" s="20"/>
      <c r="BAZ34" s="20"/>
      <c r="BBA34" s="20"/>
      <c r="BBB34" s="20"/>
      <c r="BBC34" s="20"/>
      <c r="BBD34" s="20"/>
      <c r="BBE34" s="20"/>
      <c r="BBF34" s="20"/>
      <c r="BBG34" s="20"/>
      <c r="BBH34" s="20"/>
      <c r="BBI34" s="20"/>
      <c r="BBJ34" s="20"/>
      <c r="BBK34" s="20"/>
      <c r="BBL34" s="20"/>
      <c r="BBM34" s="20"/>
      <c r="BBN34" s="20"/>
      <c r="BBO34" s="20"/>
      <c r="BBP34" s="20"/>
      <c r="BBQ34" s="20"/>
      <c r="BBR34" s="20"/>
      <c r="BBS34" s="20"/>
      <c r="BBT34" s="20"/>
      <c r="BBU34" s="20"/>
      <c r="BBV34" s="20"/>
      <c r="BBW34" s="20"/>
      <c r="BBX34" s="20"/>
      <c r="BBY34" s="20"/>
      <c r="BBZ34" s="20"/>
      <c r="BCA34" s="20"/>
      <c r="BCB34" s="20"/>
      <c r="BCC34" s="20"/>
      <c r="BCD34" s="20"/>
      <c r="BCE34" s="20"/>
      <c r="BCF34" s="20"/>
      <c r="BCG34" s="20"/>
      <c r="BCH34" s="20"/>
      <c r="BCI34" s="20"/>
      <c r="BCJ34" s="20"/>
      <c r="BCK34" s="20"/>
      <c r="BCL34" s="20"/>
      <c r="BCM34" s="20"/>
      <c r="BCN34" s="20"/>
      <c r="BCO34" s="20"/>
      <c r="BCP34" s="20"/>
      <c r="BCQ34" s="20"/>
      <c r="BCR34" s="20"/>
      <c r="BCS34" s="20"/>
      <c r="BCT34" s="20"/>
      <c r="BCU34" s="20"/>
      <c r="BCV34" s="20"/>
      <c r="BCW34" s="20"/>
      <c r="BCX34" s="20"/>
      <c r="BCY34" s="20"/>
      <c r="BCZ34" s="20"/>
      <c r="BDA34" s="20"/>
      <c r="BDB34" s="20"/>
      <c r="BDC34" s="20"/>
      <c r="BDD34" s="20"/>
      <c r="BDE34" s="20"/>
      <c r="BDF34" s="20"/>
      <c r="BDG34" s="20"/>
      <c r="BDH34" s="20"/>
      <c r="BDI34" s="20"/>
      <c r="BDJ34" s="20"/>
      <c r="BDK34" s="20"/>
      <c r="BDL34" s="20"/>
      <c r="BDM34" s="20"/>
      <c r="BDN34" s="20"/>
      <c r="BDO34" s="20"/>
      <c r="BDP34" s="20"/>
      <c r="BDQ34" s="20"/>
      <c r="BDR34" s="20"/>
      <c r="BDS34" s="20"/>
      <c r="BDT34" s="20"/>
      <c r="BDU34" s="20"/>
      <c r="BDV34" s="20"/>
      <c r="BDW34" s="20"/>
      <c r="BDX34" s="20"/>
      <c r="BDY34" s="20"/>
      <c r="BDZ34" s="20"/>
      <c r="BEA34" s="20"/>
      <c r="BEB34" s="20"/>
      <c r="BEC34" s="20"/>
      <c r="BED34" s="20"/>
      <c r="BEE34" s="20"/>
      <c r="BEF34" s="20"/>
      <c r="BEG34" s="20"/>
      <c r="BEH34" s="20"/>
      <c r="BEI34" s="20"/>
      <c r="BEJ34" s="20"/>
      <c r="BEK34" s="20"/>
      <c r="BEL34" s="20"/>
      <c r="BEM34" s="20"/>
      <c r="BEN34" s="20"/>
      <c r="BEO34" s="20"/>
      <c r="BEP34" s="20"/>
      <c r="BEQ34" s="20"/>
      <c r="BER34" s="20"/>
      <c r="BES34" s="20"/>
      <c r="BET34" s="20"/>
      <c r="BEU34" s="20"/>
      <c r="BEV34" s="20"/>
      <c r="BEW34" s="20"/>
      <c r="BEX34" s="20"/>
      <c r="BEY34" s="20"/>
      <c r="BEZ34" s="20"/>
      <c r="BFA34" s="20"/>
      <c r="BFB34" s="20"/>
      <c r="BFC34" s="20"/>
      <c r="BFD34" s="20"/>
      <c r="BFE34" s="20"/>
      <c r="BFF34" s="20"/>
      <c r="BFG34" s="20"/>
      <c r="BFH34" s="20"/>
      <c r="BFI34" s="20"/>
      <c r="BFJ34" s="20"/>
      <c r="BFK34" s="20"/>
      <c r="BFL34" s="20"/>
      <c r="BFM34" s="20"/>
      <c r="BFN34" s="20"/>
      <c r="BFO34" s="20"/>
      <c r="BFP34" s="20"/>
      <c r="BFQ34" s="20"/>
      <c r="BFR34" s="20"/>
      <c r="BFS34" s="20"/>
      <c r="BFT34" s="20"/>
      <c r="BFU34" s="20"/>
      <c r="BFV34" s="20"/>
      <c r="BFW34" s="20"/>
      <c r="BFX34" s="20"/>
      <c r="BFY34" s="20"/>
      <c r="BFZ34" s="20"/>
      <c r="BGA34" s="20"/>
      <c r="BGB34" s="20"/>
      <c r="BGC34" s="20"/>
      <c r="BGD34" s="20"/>
      <c r="BGE34" s="20"/>
      <c r="BGF34" s="20"/>
      <c r="BGG34" s="20"/>
      <c r="BGH34" s="20"/>
      <c r="BGI34" s="20"/>
      <c r="BGJ34" s="20"/>
      <c r="BGK34" s="20"/>
      <c r="BGL34" s="20"/>
      <c r="BGM34" s="20"/>
      <c r="BGN34" s="20"/>
      <c r="BGO34" s="20"/>
      <c r="BGP34" s="20"/>
      <c r="BGQ34" s="20"/>
      <c r="BGR34" s="20"/>
      <c r="BGS34" s="20"/>
      <c r="BGT34" s="20"/>
      <c r="BGU34" s="20"/>
      <c r="BGV34" s="20"/>
      <c r="BGW34" s="20"/>
      <c r="BGX34" s="20"/>
      <c r="BGY34" s="20"/>
      <c r="BGZ34" s="20"/>
      <c r="BHA34" s="20"/>
      <c r="BHB34" s="20"/>
      <c r="BHC34" s="20"/>
      <c r="BHD34" s="20"/>
      <c r="BHE34" s="20"/>
      <c r="BHF34" s="20"/>
      <c r="BHG34" s="20"/>
      <c r="BHH34" s="20"/>
      <c r="BHI34" s="20"/>
      <c r="BHJ34" s="20"/>
      <c r="BHK34" s="20"/>
      <c r="BHL34" s="20"/>
      <c r="BHM34" s="20"/>
      <c r="BHN34" s="20"/>
      <c r="BHO34" s="20"/>
      <c r="BHP34" s="20"/>
      <c r="BHQ34" s="20"/>
      <c r="BHR34" s="20"/>
      <c r="BHS34" s="20"/>
      <c r="BHT34" s="20"/>
      <c r="BHU34" s="20"/>
      <c r="BHV34" s="20"/>
      <c r="BHW34" s="20"/>
      <c r="BHX34" s="20"/>
      <c r="BHY34" s="20"/>
      <c r="BHZ34" s="20"/>
      <c r="BIA34" s="20"/>
      <c r="BIB34" s="20"/>
      <c r="BIC34" s="20"/>
      <c r="BID34" s="20"/>
      <c r="BIE34" s="20"/>
      <c r="BIF34" s="20"/>
      <c r="BIG34" s="20"/>
      <c r="BIH34" s="20"/>
      <c r="BII34" s="20"/>
      <c r="BIJ34" s="20"/>
      <c r="BIK34" s="20"/>
      <c r="BIL34" s="20"/>
      <c r="BIM34" s="20"/>
      <c r="BIN34" s="20"/>
      <c r="BIO34" s="20"/>
      <c r="BIP34" s="20"/>
      <c r="BIQ34" s="20"/>
      <c r="BIR34" s="20"/>
      <c r="BIS34" s="20"/>
      <c r="BIT34" s="20"/>
      <c r="BIU34" s="20"/>
      <c r="BIV34" s="20"/>
      <c r="BIW34" s="20"/>
      <c r="BIX34" s="20"/>
      <c r="BIY34" s="20"/>
      <c r="BIZ34" s="20"/>
      <c r="BJA34" s="20"/>
      <c r="BJB34" s="20"/>
      <c r="BJC34" s="20"/>
      <c r="BJD34" s="20"/>
      <c r="BJE34" s="20"/>
      <c r="BJF34" s="20"/>
      <c r="BJG34" s="20"/>
      <c r="BJH34" s="20"/>
      <c r="BJI34" s="20"/>
      <c r="BJJ34" s="20"/>
      <c r="BJK34" s="20"/>
      <c r="BJL34" s="20"/>
      <c r="BJM34" s="20"/>
      <c r="BJN34" s="20"/>
      <c r="BJO34" s="20"/>
      <c r="BJP34" s="20"/>
      <c r="BJQ34" s="20"/>
      <c r="BJR34" s="20"/>
      <c r="BJS34" s="20"/>
      <c r="BJT34" s="20"/>
      <c r="BJU34" s="20"/>
      <c r="BJV34" s="20"/>
      <c r="BJW34" s="20"/>
      <c r="BJX34" s="20"/>
      <c r="BJY34" s="20"/>
      <c r="BJZ34" s="20"/>
      <c r="BKA34" s="20"/>
      <c r="BKB34" s="20"/>
      <c r="BKC34" s="20"/>
      <c r="BKD34" s="20"/>
      <c r="BKE34" s="20"/>
      <c r="BKF34" s="20"/>
      <c r="BKG34" s="20"/>
      <c r="BKH34" s="20"/>
      <c r="BKI34" s="20"/>
      <c r="BKJ34" s="20"/>
      <c r="BKK34" s="20"/>
      <c r="BKL34" s="20"/>
      <c r="BKM34" s="20"/>
      <c r="BKN34" s="20"/>
      <c r="BKO34" s="20"/>
      <c r="BKP34" s="20"/>
      <c r="BKQ34" s="20"/>
      <c r="BKR34" s="20"/>
      <c r="BKS34" s="20"/>
      <c r="BKT34" s="20"/>
      <c r="BKU34" s="20"/>
      <c r="BKV34" s="20"/>
      <c r="BKW34" s="20"/>
      <c r="BKX34" s="20"/>
      <c r="BKY34" s="20"/>
      <c r="BKZ34" s="20"/>
      <c r="BLA34" s="20"/>
      <c r="BLB34" s="20"/>
      <c r="BLC34" s="20"/>
      <c r="BLD34" s="20"/>
      <c r="BLE34" s="20"/>
      <c r="BLF34" s="20"/>
      <c r="BLG34" s="20"/>
      <c r="BLH34" s="20"/>
      <c r="BLI34" s="20"/>
      <c r="BLJ34" s="20"/>
      <c r="BLK34" s="20"/>
      <c r="BLL34" s="20"/>
      <c r="BLM34" s="20"/>
      <c r="BLN34" s="20"/>
      <c r="BLO34" s="20"/>
      <c r="BLP34" s="20"/>
      <c r="BLQ34" s="20"/>
      <c r="BLR34" s="20"/>
      <c r="BLS34" s="20"/>
      <c r="BLT34" s="20"/>
      <c r="BLU34" s="20"/>
      <c r="BLV34" s="20"/>
      <c r="BLW34" s="20"/>
      <c r="BLX34" s="20"/>
      <c r="BLY34" s="20"/>
      <c r="BLZ34" s="20"/>
      <c r="BMA34" s="20"/>
      <c r="BMB34" s="20"/>
      <c r="BMC34" s="20"/>
      <c r="BMD34" s="20"/>
      <c r="BME34" s="20"/>
      <c r="BMF34" s="20"/>
      <c r="BMG34" s="20"/>
      <c r="BMH34" s="20"/>
      <c r="BMI34" s="20"/>
      <c r="BMJ34" s="20"/>
      <c r="BMK34" s="20"/>
      <c r="BML34" s="20"/>
      <c r="BMM34" s="20"/>
      <c r="BMN34" s="20"/>
      <c r="BMO34" s="20"/>
      <c r="BMP34" s="20"/>
      <c r="BMQ34" s="20"/>
      <c r="BMR34" s="20"/>
      <c r="BMS34" s="20"/>
      <c r="BMT34" s="20"/>
      <c r="BMU34" s="20"/>
      <c r="BMV34" s="20"/>
      <c r="BMW34" s="20"/>
      <c r="BMX34" s="20"/>
      <c r="BMY34" s="20"/>
      <c r="BMZ34" s="20"/>
      <c r="BNA34" s="20"/>
      <c r="BNB34" s="20"/>
      <c r="BNC34" s="20"/>
      <c r="BND34" s="20"/>
      <c r="BNE34" s="20"/>
      <c r="BNF34" s="20"/>
      <c r="BNG34" s="20"/>
      <c r="BNH34" s="20"/>
      <c r="BNI34" s="20"/>
      <c r="BNJ34" s="20"/>
      <c r="BNK34" s="20"/>
      <c r="BNL34" s="20"/>
      <c r="BNM34" s="20"/>
      <c r="BNN34" s="20"/>
      <c r="BNO34" s="20"/>
      <c r="BNP34" s="20"/>
      <c r="BNQ34" s="20"/>
      <c r="BNR34" s="20"/>
      <c r="BNS34" s="20"/>
      <c r="BNT34" s="20"/>
      <c r="BNU34" s="20"/>
      <c r="BNV34" s="20"/>
      <c r="BNW34" s="20"/>
      <c r="BNX34" s="20"/>
      <c r="BNY34" s="20"/>
      <c r="BNZ34" s="20"/>
      <c r="BOA34" s="20"/>
      <c r="BOB34" s="20"/>
      <c r="BOC34" s="20"/>
      <c r="BOD34" s="20"/>
      <c r="BOE34" s="20"/>
      <c r="BOF34" s="20"/>
      <c r="BOG34" s="20"/>
      <c r="BOH34" s="20"/>
      <c r="BOI34" s="20"/>
      <c r="BOJ34" s="20"/>
      <c r="BOK34" s="20"/>
      <c r="BOL34" s="20"/>
      <c r="BOM34" s="20"/>
      <c r="BON34" s="20"/>
      <c r="BOO34" s="20"/>
      <c r="BOP34" s="20"/>
      <c r="BOQ34" s="20"/>
      <c r="BOR34" s="20"/>
      <c r="BOS34" s="20"/>
      <c r="BOT34" s="20"/>
      <c r="BOU34" s="20"/>
      <c r="BOV34" s="20"/>
      <c r="BOW34" s="20"/>
      <c r="BOX34" s="20"/>
      <c r="BOY34" s="20"/>
      <c r="BOZ34" s="20"/>
      <c r="BPA34" s="20"/>
      <c r="BPB34" s="20"/>
      <c r="BPC34" s="20"/>
      <c r="BPD34" s="20"/>
      <c r="BPE34" s="20"/>
      <c r="BPF34" s="20"/>
      <c r="BPG34" s="20"/>
      <c r="BPH34" s="20"/>
      <c r="BPI34" s="20"/>
      <c r="BPJ34" s="20"/>
      <c r="BPK34" s="20"/>
      <c r="BPL34" s="20"/>
      <c r="BPM34" s="20"/>
      <c r="BPN34" s="20"/>
      <c r="BPO34" s="20"/>
      <c r="BPP34" s="20"/>
      <c r="BPQ34" s="20"/>
      <c r="BPR34" s="20"/>
      <c r="BPS34" s="20"/>
      <c r="BPT34" s="20"/>
      <c r="BPU34" s="20"/>
      <c r="BPV34" s="20"/>
      <c r="BPW34" s="20"/>
      <c r="BPX34" s="20"/>
      <c r="BPY34" s="20"/>
      <c r="BPZ34" s="20"/>
      <c r="BQA34" s="20"/>
      <c r="BQB34" s="20"/>
      <c r="BQC34" s="20"/>
      <c r="BQD34" s="20"/>
      <c r="BQE34" s="20"/>
      <c r="BQF34" s="20"/>
      <c r="BQG34" s="20"/>
      <c r="BQH34" s="20"/>
      <c r="BQI34" s="20"/>
      <c r="BQJ34" s="20"/>
      <c r="BQK34" s="20"/>
      <c r="BQL34" s="20"/>
      <c r="BQM34" s="20"/>
      <c r="BQN34" s="20"/>
      <c r="BQO34" s="20"/>
      <c r="BQP34" s="20"/>
      <c r="BQQ34" s="20"/>
      <c r="BQR34" s="20"/>
      <c r="BQS34" s="20"/>
      <c r="BQT34" s="20"/>
      <c r="BQU34" s="20"/>
      <c r="BQV34" s="20"/>
      <c r="BQW34" s="20"/>
      <c r="BQX34" s="20"/>
      <c r="BQY34" s="20"/>
      <c r="BQZ34" s="20"/>
      <c r="BRA34" s="20"/>
      <c r="BRB34" s="20"/>
      <c r="BRC34" s="20"/>
      <c r="BRD34" s="20"/>
      <c r="BRE34" s="20"/>
      <c r="BRF34" s="20"/>
      <c r="BRG34" s="20"/>
      <c r="BRH34" s="20"/>
      <c r="BRI34" s="20"/>
      <c r="BRJ34" s="20"/>
      <c r="BRK34" s="20"/>
      <c r="BRL34" s="20"/>
      <c r="BRM34" s="20"/>
      <c r="BRN34" s="20"/>
      <c r="BRO34" s="20"/>
      <c r="BRP34" s="20"/>
      <c r="BRQ34" s="20"/>
      <c r="BRR34" s="20"/>
      <c r="BRS34" s="20"/>
      <c r="BRT34" s="20"/>
      <c r="BRU34" s="20"/>
      <c r="BRV34" s="20"/>
      <c r="BRW34" s="20"/>
      <c r="BRX34" s="20"/>
      <c r="BRY34" s="20"/>
      <c r="BRZ34" s="20"/>
      <c r="BSA34" s="20"/>
      <c r="BSB34" s="20"/>
      <c r="BSC34" s="20"/>
      <c r="BSD34" s="20"/>
      <c r="BSE34" s="20"/>
      <c r="BSF34" s="20"/>
      <c r="BSG34" s="20"/>
      <c r="BSH34" s="20"/>
      <c r="BSI34" s="20"/>
      <c r="BSJ34" s="20"/>
      <c r="BSK34" s="20"/>
      <c r="BSL34" s="20"/>
      <c r="BSM34" s="20"/>
      <c r="BSN34" s="20"/>
      <c r="BSO34" s="20"/>
      <c r="BSP34" s="20"/>
      <c r="BSQ34" s="20"/>
      <c r="BSR34" s="20"/>
      <c r="BSS34" s="20"/>
      <c r="BST34" s="20"/>
      <c r="BSU34" s="20"/>
      <c r="BSV34" s="20"/>
      <c r="BSW34" s="20"/>
      <c r="BSX34" s="20"/>
      <c r="BSY34" s="20"/>
      <c r="BSZ34" s="20"/>
      <c r="BTA34" s="20"/>
      <c r="BTB34" s="20"/>
      <c r="BTC34" s="20"/>
      <c r="BTD34" s="20"/>
      <c r="BTE34" s="20"/>
      <c r="BTF34" s="20"/>
      <c r="BTG34" s="20"/>
      <c r="BTH34" s="20"/>
      <c r="BTI34" s="20"/>
      <c r="BTJ34" s="20"/>
      <c r="BTK34" s="20"/>
      <c r="BTL34" s="20"/>
      <c r="BTM34" s="20"/>
      <c r="BTN34" s="20"/>
      <c r="BTO34" s="20"/>
      <c r="BTP34" s="20"/>
      <c r="BTQ34" s="20"/>
      <c r="BTR34" s="20"/>
      <c r="BTS34" s="20"/>
      <c r="BTT34" s="20"/>
      <c r="BTU34" s="20"/>
      <c r="BTV34" s="20"/>
      <c r="BTW34" s="20"/>
      <c r="BTX34" s="20"/>
      <c r="BTY34" s="20"/>
      <c r="BTZ34" s="20"/>
      <c r="BUA34" s="20"/>
      <c r="BUB34" s="20"/>
      <c r="BUC34" s="20"/>
      <c r="BUD34" s="20"/>
      <c r="BUE34" s="20"/>
      <c r="BUF34" s="20"/>
      <c r="BUG34" s="20"/>
      <c r="BUH34" s="20"/>
      <c r="BUI34" s="20"/>
      <c r="BUJ34" s="20"/>
      <c r="BUK34" s="20"/>
      <c r="BUL34" s="20"/>
      <c r="BUM34" s="20"/>
      <c r="BUN34" s="20"/>
      <c r="BUO34" s="20"/>
      <c r="BUP34" s="20"/>
      <c r="BUQ34" s="20"/>
      <c r="BUR34" s="20"/>
      <c r="BUS34" s="20"/>
      <c r="BUT34" s="20"/>
      <c r="BUU34" s="20"/>
      <c r="BUV34" s="20"/>
      <c r="BUW34" s="20"/>
      <c r="BUX34" s="20"/>
      <c r="BUY34" s="20"/>
      <c r="BUZ34" s="20"/>
      <c r="BVA34" s="20"/>
      <c r="BVB34" s="20"/>
      <c r="BVC34" s="20"/>
      <c r="BVD34" s="20"/>
      <c r="BVE34" s="20"/>
      <c r="BVF34" s="20"/>
      <c r="BVG34" s="20"/>
      <c r="BVH34" s="20"/>
      <c r="BVI34" s="20"/>
      <c r="BVJ34" s="20"/>
      <c r="BVK34" s="20"/>
      <c r="BVL34" s="20"/>
      <c r="BVM34" s="20"/>
      <c r="BVN34" s="20"/>
      <c r="BVO34" s="20"/>
      <c r="BVP34" s="20"/>
      <c r="BVQ34" s="20"/>
      <c r="BVR34" s="20"/>
      <c r="BVS34" s="20"/>
      <c r="BVT34" s="20"/>
      <c r="BVU34" s="20"/>
      <c r="BVV34" s="20"/>
      <c r="BVW34" s="20"/>
      <c r="BVX34" s="20"/>
      <c r="BVY34" s="20"/>
      <c r="BVZ34" s="20"/>
      <c r="BWA34" s="20"/>
      <c r="BWB34" s="20"/>
      <c r="BWC34" s="20"/>
      <c r="BWD34" s="20"/>
      <c r="BWE34" s="20"/>
      <c r="BWF34" s="20"/>
      <c r="BWG34" s="20"/>
      <c r="BWH34" s="20"/>
      <c r="BWI34" s="20"/>
      <c r="BWJ34" s="20"/>
      <c r="BWK34" s="20"/>
      <c r="BWL34" s="20"/>
      <c r="BWM34" s="20"/>
      <c r="BWN34" s="20"/>
      <c r="BWO34" s="20"/>
      <c r="BWP34" s="20"/>
      <c r="BWQ34" s="20"/>
      <c r="BWR34" s="20"/>
      <c r="BWS34" s="20"/>
      <c r="BWT34" s="20"/>
      <c r="BWU34" s="20"/>
      <c r="BWV34" s="20"/>
      <c r="BWW34" s="20"/>
      <c r="BWX34" s="20"/>
      <c r="BWY34" s="20"/>
      <c r="BWZ34" s="20"/>
      <c r="BXA34" s="20"/>
      <c r="BXB34" s="20"/>
      <c r="BXC34" s="20"/>
      <c r="BXD34" s="20"/>
      <c r="BXE34" s="20"/>
      <c r="BXF34" s="20"/>
      <c r="BXG34" s="20"/>
      <c r="BXH34" s="20"/>
      <c r="BXI34" s="20"/>
      <c r="BXJ34" s="20"/>
      <c r="BXK34" s="20"/>
      <c r="BXL34" s="20"/>
      <c r="BXM34" s="20"/>
      <c r="BXN34" s="20"/>
      <c r="BXO34" s="20"/>
      <c r="BXP34" s="20"/>
      <c r="BXQ34" s="20"/>
      <c r="BXR34" s="20"/>
      <c r="BXS34" s="20"/>
      <c r="BXT34" s="20"/>
      <c r="BXU34" s="20"/>
      <c r="BXV34" s="20"/>
      <c r="BXW34" s="20"/>
      <c r="BXX34" s="20"/>
      <c r="BXY34" s="20"/>
      <c r="BXZ34" s="20"/>
      <c r="BYA34" s="20"/>
      <c r="BYB34" s="20"/>
      <c r="BYC34" s="20"/>
      <c r="BYD34" s="20"/>
      <c r="BYE34" s="20"/>
      <c r="BYF34" s="20"/>
      <c r="BYG34" s="20"/>
      <c r="BYH34" s="20"/>
      <c r="BYI34" s="20"/>
      <c r="BYJ34" s="20"/>
      <c r="BYK34" s="20"/>
      <c r="BYL34" s="20"/>
      <c r="BYM34" s="20"/>
      <c r="BYN34" s="20"/>
      <c r="BYO34" s="20"/>
      <c r="BYP34" s="20"/>
      <c r="BYQ34" s="20"/>
      <c r="BYR34" s="20"/>
      <c r="BYS34" s="20"/>
      <c r="BYT34" s="20"/>
      <c r="BYU34" s="20"/>
      <c r="BYV34" s="20"/>
      <c r="BYW34" s="20"/>
      <c r="BYX34" s="20"/>
      <c r="BYY34" s="20"/>
      <c r="BYZ34" s="20"/>
      <c r="BZA34" s="20"/>
      <c r="BZB34" s="20"/>
      <c r="BZC34" s="20"/>
      <c r="BZD34" s="20"/>
      <c r="BZE34" s="20"/>
      <c r="BZF34" s="20"/>
      <c r="BZG34" s="20"/>
      <c r="BZH34" s="20"/>
      <c r="BZI34" s="20"/>
      <c r="BZJ34" s="20"/>
      <c r="BZK34" s="20"/>
      <c r="BZL34" s="20"/>
      <c r="BZM34" s="20"/>
      <c r="BZN34" s="20"/>
      <c r="BZO34" s="20"/>
      <c r="BZP34" s="20"/>
      <c r="BZQ34" s="20"/>
      <c r="BZR34" s="20"/>
      <c r="BZS34" s="20"/>
      <c r="BZT34" s="20"/>
      <c r="BZU34" s="20"/>
      <c r="BZV34" s="20"/>
      <c r="BZW34" s="20"/>
      <c r="BZX34" s="20"/>
      <c r="BZY34" s="20"/>
      <c r="BZZ34" s="20"/>
      <c r="CAA34" s="20"/>
      <c r="CAB34" s="20"/>
      <c r="CAC34" s="20"/>
      <c r="CAD34" s="20"/>
      <c r="CAE34" s="20"/>
      <c r="CAF34" s="20"/>
      <c r="CAG34" s="20"/>
      <c r="CAH34" s="20"/>
      <c r="CAI34" s="20"/>
      <c r="CAJ34" s="20"/>
      <c r="CAK34" s="20"/>
      <c r="CAL34" s="20"/>
      <c r="CAM34" s="20"/>
      <c r="CAN34" s="20"/>
      <c r="CAO34" s="20"/>
      <c r="CAP34" s="20"/>
      <c r="CAQ34" s="20"/>
      <c r="CAR34" s="20"/>
      <c r="CAS34" s="20"/>
      <c r="CAT34" s="20"/>
      <c r="CAU34" s="20"/>
      <c r="CAV34" s="20"/>
      <c r="CAW34" s="20"/>
      <c r="CAX34" s="20"/>
      <c r="CAY34" s="20"/>
      <c r="CAZ34" s="20"/>
      <c r="CBA34" s="20"/>
      <c r="CBB34" s="20"/>
      <c r="CBC34" s="20"/>
      <c r="CBD34" s="20"/>
      <c r="CBE34" s="20"/>
      <c r="CBF34" s="20"/>
      <c r="CBG34" s="20"/>
      <c r="CBH34" s="20"/>
      <c r="CBI34" s="20"/>
      <c r="CBJ34" s="20"/>
      <c r="CBK34" s="20"/>
      <c r="CBL34" s="20"/>
      <c r="CBM34" s="20"/>
      <c r="CBN34" s="20"/>
      <c r="CBO34" s="20"/>
      <c r="CBP34" s="20"/>
      <c r="CBQ34" s="20"/>
      <c r="CBR34" s="20"/>
      <c r="CBS34" s="20"/>
      <c r="CBT34" s="20"/>
      <c r="CBU34" s="20"/>
      <c r="CBV34" s="20"/>
      <c r="CBW34" s="20"/>
      <c r="CBX34" s="20"/>
      <c r="CBY34" s="20"/>
      <c r="CBZ34" s="20"/>
      <c r="CCA34" s="20"/>
      <c r="CCB34" s="20"/>
      <c r="CCC34" s="20"/>
      <c r="CCD34" s="20"/>
      <c r="CCE34" s="20"/>
      <c r="CCF34" s="20"/>
      <c r="CCG34" s="20"/>
      <c r="CCH34" s="20"/>
      <c r="CCI34" s="20"/>
      <c r="CCJ34" s="20"/>
      <c r="CCK34" s="20"/>
      <c r="CCL34" s="20"/>
      <c r="CCM34" s="20"/>
      <c r="CCN34" s="20"/>
      <c r="CCO34" s="20"/>
      <c r="CCP34" s="20"/>
      <c r="CCQ34" s="20"/>
      <c r="CCR34" s="20"/>
      <c r="CCS34" s="20"/>
      <c r="CCT34" s="20"/>
      <c r="CCU34" s="20"/>
      <c r="CCV34" s="20"/>
      <c r="CCW34" s="20"/>
      <c r="CCX34" s="20"/>
      <c r="CCY34" s="20"/>
      <c r="CCZ34" s="20"/>
      <c r="CDA34" s="20"/>
      <c r="CDB34" s="20"/>
      <c r="CDC34" s="20"/>
      <c r="CDD34" s="20"/>
      <c r="CDE34" s="20"/>
      <c r="CDF34" s="20"/>
      <c r="CDG34" s="20"/>
      <c r="CDH34" s="20"/>
      <c r="CDI34" s="20"/>
      <c r="CDJ34" s="20"/>
      <c r="CDK34" s="20"/>
      <c r="CDL34" s="20"/>
      <c r="CDM34" s="20"/>
      <c r="CDN34" s="20"/>
      <c r="CDO34" s="20"/>
      <c r="CDP34" s="20"/>
      <c r="CDQ34" s="20"/>
      <c r="CDR34" s="20"/>
      <c r="CDS34" s="20"/>
      <c r="CDT34" s="20"/>
      <c r="CDU34" s="20"/>
      <c r="CDV34" s="20"/>
      <c r="CDW34" s="20"/>
      <c r="CDX34" s="20"/>
      <c r="CDY34" s="20"/>
      <c r="CDZ34" s="20"/>
      <c r="CEA34" s="20"/>
      <c r="CEB34" s="20"/>
      <c r="CEC34" s="20"/>
      <c r="CED34" s="20"/>
      <c r="CEE34" s="20"/>
      <c r="CEF34" s="20"/>
      <c r="CEG34" s="20"/>
      <c r="CEH34" s="20"/>
      <c r="CEI34" s="20"/>
      <c r="CEJ34" s="20"/>
      <c r="CEK34" s="20"/>
      <c r="CEL34" s="20"/>
      <c r="CEM34" s="20"/>
      <c r="CEN34" s="20"/>
      <c r="CEO34" s="20"/>
      <c r="CEP34" s="20"/>
      <c r="CEQ34" s="20"/>
      <c r="CER34" s="20"/>
      <c r="CES34" s="20"/>
      <c r="CET34" s="20"/>
      <c r="CEU34" s="20"/>
      <c r="CEV34" s="20"/>
      <c r="CEW34" s="20"/>
      <c r="CEX34" s="20"/>
      <c r="CEY34" s="20"/>
      <c r="CEZ34" s="20"/>
      <c r="CFA34" s="20"/>
      <c r="CFB34" s="20"/>
      <c r="CFC34" s="20"/>
      <c r="CFD34" s="20"/>
      <c r="CFE34" s="20"/>
      <c r="CFF34" s="20"/>
      <c r="CFG34" s="20"/>
      <c r="CFH34" s="20"/>
      <c r="CFI34" s="20"/>
      <c r="CFJ34" s="20"/>
      <c r="CFK34" s="20"/>
      <c r="CFL34" s="20"/>
      <c r="CFM34" s="20"/>
      <c r="CFN34" s="20"/>
      <c r="CFO34" s="20"/>
      <c r="CFP34" s="20"/>
      <c r="CFQ34" s="20"/>
      <c r="CFR34" s="20"/>
      <c r="CFS34" s="20"/>
      <c r="CFT34" s="20"/>
      <c r="CFU34" s="20"/>
      <c r="CFV34" s="20"/>
      <c r="CFW34" s="20"/>
      <c r="CFX34" s="20"/>
      <c r="CFY34" s="20"/>
      <c r="CFZ34" s="20"/>
      <c r="CGA34" s="20"/>
      <c r="CGB34" s="20"/>
      <c r="CGC34" s="20"/>
      <c r="CGD34" s="20"/>
      <c r="CGE34" s="20"/>
      <c r="CGF34" s="20"/>
      <c r="CGG34" s="20"/>
      <c r="CGH34" s="20"/>
      <c r="CGI34" s="20"/>
      <c r="CGJ34" s="20"/>
      <c r="CGK34" s="20"/>
      <c r="CGL34" s="20"/>
      <c r="CGM34" s="20"/>
      <c r="CGN34" s="20"/>
      <c r="CGO34" s="20"/>
      <c r="CGP34" s="20"/>
      <c r="CGQ34" s="20"/>
      <c r="CGR34" s="20"/>
      <c r="CGS34" s="20"/>
      <c r="CGT34" s="20"/>
      <c r="CGU34" s="20"/>
      <c r="CGV34" s="20"/>
      <c r="CGW34" s="20"/>
      <c r="CGX34" s="20"/>
      <c r="CGY34" s="20"/>
      <c r="CGZ34" s="20"/>
      <c r="CHA34" s="20"/>
      <c r="CHB34" s="20"/>
      <c r="CHC34" s="20"/>
      <c r="CHD34" s="20"/>
      <c r="CHE34" s="20"/>
      <c r="CHF34" s="20"/>
      <c r="CHG34" s="20"/>
      <c r="CHH34" s="20"/>
      <c r="CHI34" s="20"/>
      <c r="CHJ34" s="20"/>
      <c r="CHK34" s="20"/>
      <c r="CHL34" s="20"/>
      <c r="CHM34" s="20"/>
      <c r="CHN34" s="20"/>
      <c r="CHO34" s="20"/>
      <c r="CHP34" s="20"/>
      <c r="CHQ34" s="20"/>
      <c r="CHR34" s="20"/>
      <c r="CHS34" s="20"/>
      <c r="CHT34" s="20"/>
      <c r="CHU34" s="20"/>
      <c r="CHV34" s="20"/>
      <c r="CHW34" s="20"/>
      <c r="CHX34" s="20"/>
      <c r="CHY34" s="20"/>
      <c r="CHZ34" s="20"/>
      <c r="CIA34" s="20"/>
      <c r="CIB34" s="20"/>
      <c r="CIC34" s="20"/>
      <c r="CID34" s="20"/>
      <c r="CIE34" s="20"/>
    </row>
    <row r="35" spans="1:2267" s="3" customFormat="1" ht="27.75">
      <c r="A35" s="357"/>
      <c r="B35" s="33"/>
      <c r="C35" s="52"/>
      <c r="D35" s="33"/>
      <c r="E35" s="427"/>
      <c r="F35" s="360"/>
      <c r="G35" s="35"/>
      <c r="H35" s="34"/>
      <c r="I35" s="391"/>
      <c r="J35" s="290"/>
      <c r="K35" s="100"/>
      <c r="M35" s="20"/>
      <c r="N35" s="20"/>
      <c r="O35" s="20"/>
      <c r="P35" s="20"/>
      <c r="Q35" s="20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  <c r="ZZ35" s="20"/>
      <c r="AAA35" s="20"/>
      <c r="AAB35" s="20"/>
      <c r="AAC35" s="20"/>
      <c r="AAD35" s="20"/>
      <c r="AAE35" s="20"/>
      <c r="AAF35" s="20"/>
      <c r="AAG35" s="20"/>
      <c r="AAH35" s="20"/>
      <c r="AAI35" s="20"/>
      <c r="AAJ35" s="20"/>
      <c r="AAK35" s="20"/>
      <c r="AAL35" s="20"/>
      <c r="AAM35" s="20"/>
      <c r="AAN35" s="20"/>
      <c r="AAO35" s="20"/>
      <c r="AAP35" s="20"/>
      <c r="AAQ35" s="20"/>
      <c r="AAR35" s="20"/>
      <c r="AAS35" s="20"/>
      <c r="AAT35" s="20"/>
      <c r="AAU35" s="20"/>
      <c r="AAV35" s="20"/>
      <c r="AAW35" s="20"/>
      <c r="AAX35" s="20"/>
      <c r="AAY35" s="20"/>
      <c r="AAZ35" s="20"/>
      <c r="ABA35" s="20"/>
      <c r="ABB35" s="20"/>
      <c r="ABC35" s="20"/>
      <c r="ABD35" s="20"/>
      <c r="ABE35" s="20"/>
      <c r="ABF35" s="20"/>
      <c r="ABG35" s="20"/>
      <c r="ABH35" s="20"/>
      <c r="ABI35" s="20"/>
      <c r="ABJ35" s="20"/>
      <c r="ABK35" s="20"/>
      <c r="ABL35" s="20"/>
      <c r="ABM35" s="20"/>
      <c r="ABN35" s="20"/>
      <c r="ABO35" s="20"/>
      <c r="ABP35" s="20"/>
      <c r="ABQ35" s="20"/>
      <c r="ABR35" s="20"/>
      <c r="ABS35" s="20"/>
      <c r="ABT35" s="20"/>
      <c r="ABU35" s="20"/>
      <c r="ABV35" s="20"/>
      <c r="ABW35" s="20"/>
      <c r="ABX35" s="20"/>
      <c r="ABY35" s="20"/>
      <c r="ABZ35" s="20"/>
      <c r="ACA35" s="20"/>
      <c r="ACB35" s="20"/>
      <c r="ACC35" s="20"/>
      <c r="ACD35" s="20"/>
      <c r="ACE35" s="20"/>
      <c r="ACF35" s="20"/>
      <c r="ACG35" s="20"/>
      <c r="ACH35" s="20"/>
      <c r="ACI35" s="20"/>
      <c r="ACJ35" s="20"/>
      <c r="ACK35" s="20"/>
      <c r="ACL35" s="20"/>
      <c r="ACM35" s="20"/>
      <c r="ACN35" s="20"/>
      <c r="ACO35" s="20"/>
      <c r="ACP35" s="20"/>
      <c r="ACQ35" s="20"/>
      <c r="ACR35" s="20"/>
      <c r="ACS35" s="20"/>
      <c r="ACT35" s="20"/>
      <c r="ACU35" s="20"/>
      <c r="ACV35" s="20"/>
      <c r="ACW35" s="20"/>
      <c r="ACX35" s="20"/>
      <c r="ACY35" s="20"/>
      <c r="ACZ35" s="20"/>
      <c r="ADA35" s="20"/>
      <c r="ADB35" s="20"/>
      <c r="ADC35" s="20"/>
      <c r="ADD35" s="20"/>
      <c r="ADE35" s="20"/>
      <c r="ADF35" s="20"/>
      <c r="ADG35" s="20"/>
      <c r="ADH35" s="20"/>
      <c r="ADI35" s="20"/>
      <c r="ADJ35" s="20"/>
      <c r="ADK35" s="20"/>
      <c r="ADL35" s="20"/>
      <c r="ADM35" s="20"/>
      <c r="ADN35" s="20"/>
      <c r="ADO35" s="20"/>
      <c r="ADP35" s="20"/>
      <c r="ADQ35" s="20"/>
      <c r="ADR35" s="20"/>
      <c r="ADS35" s="20"/>
      <c r="ADT35" s="20"/>
      <c r="ADU35" s="20"/>
      <c r="ADV35" s="20"/>
      <c r="ADW35" s="20"/>
      <c r="ADX35" s="20"/>
      <c r="ADY35" s="20"/>
      <c r="ADZ35" s="20"/>
      <c r="AEA35" s="20"/>
      <c r="AEB35" s="20"/>
      <c r="AEC35" s="20"/>
      <c r="AED35" s="20"/>
      <c r="AEE35" s="20"/>
      <c r="AEF35" s="20"/>
      <c r="AEG35" s="20"/>
      <c r="AEH35" s="20"/>
      <c r="AEI35" s="20"/>
      <c r="AEJ35" s="20"/>
      <c r="AEK35" s="20"/>
      <c r="AEL35" s="20"/>
      <c r="AEM35" s="20"/>
      <c r="AEN35" s="20"/>
      <c r="AEO35" s="20"/>
      <c r="AEP35" s="20"/>
      <c r="AEQ35" s="20"/>
      <c r="AER35" s="20"/>
      <c r="AES35" s="20"/>
      <c r="AET35" s="20"/>
      <c r="AEU35" s="20"/>
      <c r="AEV35" s="20"/>
      <c r="AEW35" s="20"/>
      <c r="AEX35" s="20"/>
      <c r="AEY35" s="20"/>
      <c r="AEZ35" s="20"/>
      <c r="AFA35" s="20"/>
      <c r="AFB35" s="20"/>
      <c r="AFC35" s="20"/>
      <c r="AFD35" s="20"/>
      <c r="AFE35" s="20"/>
      <c r="AFF35" s="20"/>
      <c r="AFG35" s="20"/>
      <c r="AFH35" s="20"/>
      <c r="AFI35" s="20"/>
      <c r="AFJ35" s="20"/>
      <c r="AFK35" s="20"/>
      <c r="AFL35" s="20"/>
      <c r="AFM35" s="20"/>
      <c r="AFN35" s="20"/>
      <c r="AFO35" s="20"/>
      <c r="AFP35" s="20"/>
      <c r="AFQ35" s="20"/>
      <c r="AFR35" s="20"/>
      <c r="AFS35" s="20"/>
      <c r="AFT35" s="20"/>
      <c r="AFU35" s="20"/>
      <c r="AFV35" s="20"/>
      <c r="AFW35" s="20"/>
      <c r="AFX35" s="20"/>
      <c r="AFY35" s="20"/>
      <c r="AFZ35" s="20"/>
      <c r="AGA35" s="20"/>
      <c r="AGB35" s="20"/>
      <c r="AGC35" s="20"/>
      <c r="AGD35" s="20"/>
      <c r="AGE35" s="20"/>
      <c r="AGF35" s="20"/>
      <c r="AGG35" s="20"/>
      <c r="AGH35" s="20"/>
      <c r="AGI35" s="20"/>
      <c r="AGJ35" s="20"/>
      <c r="AGK35" s="20"/>
      <c r="AGL35" s="20"/>
      <c r="AGM35" s="20"/>
      <c r="AGN35" s="20"/>
      <c r="AGO35" s="20"/>
      <c r="AGP35" s="20"/>
      <c r="AGQ35" s="20"/>
      <c r="AGR35" s="20"/>
      <c r="AGS35" s="20"/>
      <c r="AGT35" s="20"/>
      <c r="AGU35" s="20"/>
      <c r="AGV35" s="20"/>
      <c r="AGW35" s="20"/>
      <c r="AGX35" s="20"/>
      <c r="AGY35" s="20"/>
      <c r="AGZ35" s="20"/>
      <c r="AHA35" s="20"/>
      <c r="AHB35" s="20"/>
      <c r="AHC35" s="20"/>
      <c r="AHD35" s="20"/>
      <c r="AHE35" s="20"/>
      <c r="AHF35" s="20"/>
      <c r="AHG35" s="20"/>
      <c r="AHH35" s="20"/>
      <c r="AHI35" s="20"/>
      <c r="AHJ35" s="20"/>
      <c r="AHK35" s="20"/>
      <c r="AHL35" s="20"/>
      <c r="AHM35" s="20"/>
      <c r="AHN35" s="20"/>
      <c r="AHO35" s="20"/>
      <c r="AHP35" s="20"/>
      <c r="AHQ35" s="20"/>
      <c r="AHR35" s="20"/>
      <c r="AHS35" s="20"/>
      <c r="AHT35" s="20"/>
      <c r="AHU35" s="20"/>
      <c r="AHV35" s="20"/>
      <c r="AHW35" s="20"/>
      <c r="AHX35" s="20"/>
      <c r="AHY35" s="20"/>
      <c r="AHZ35" s="20"/>
      <c r="AIA35" s="20"/>
      <c r="AIB35" s="20"/>
      <c r="AIC35" s="20"/>
      <c r="AID35" s="20"/>
      <c r="AIE35" s="20"/>
      <c r="AIF35" s="20"/>
      <c r="AIG35" s="20"/>
      <c r="AIH35" s="20"/>
      <c r="AII35" s="20"/>
      <c r="AIJ35" s="20"/>
      <c r="AIK35" s="20"/>
      <c r="AIL35" s="20"/>
      <c r="AIM35" s="20"/>
      <c r="AIN35" s="20"/>
      <c r="AIO35" s="20"/>
      <c r="AIP35" s="20"/>
      <c r="AIQ35" s="20"/>
      <c r="AIR35" s="20"/>
      <c r="AIS35" s="20"/>
      <c r="AIT35" s="20"/>
      <c r="AIU35" s="20"/>
      <c r="AIV35" s="20"/>
      <c r="AIW35" s="20"/>
      <c r="AIX35" s="20"/>
      <c r="AIY35" s="20"/>
      <c r="AIZ35" s="20"/>
      <c r="AJA35" s="20"/>
      <c r="AJB35" s="20"/>
      <c r="AJC35" s="20"/>
      <c r="AJD35" s="20"/>
      <c r="AJE35" s="20"/>
      <c r="AJF35" s="20"/>
      <c r="AJG35" s="20"/>
      <c r="AJH35" s="20"/>
      <c r="AJI35" s="20"/>
      <c r="AJJ35" s="20"/>
      <c r="AJK35" s="20"/>
      <c r="AJL35" s="20"/>
      <c r="AJM35" s="20"/>
      <c r="AJN35" s="20"/>
      <c r="AJO35" s="20"/>
      <c r="AJP35" s="20"/>
      <c r="AJQ35" s="20"/>
      <c r="AJR35" s="20"/>
      <c r="AJS35" s="20"/>
      <c r="AJT35" s="20"/>
      <c r="AJU35" s="20"/>
      <c r="AJV35" s="20"/>
      <c r="AJW35" s="20"/>
      <c r="AJX35" s="20"/>
      <c r="AJY35" s="20"/>
      <c r="AJZ35" s="20"/>
      <c r="AKA35" s="20"/>
      <c r="AKB35" s="20"/>
      <c r="AKC35" s="20"/>
      <c r="AKD35" s="20"/>
      <c r="AKE35" s="20"/>
      <c r="AKF35" s="20"/>
      <c r="AKG35" s="20"/>
      <c r="AKH35" s="20"/>
      <c r="AKI35" s="20"/>
      <c r="AKJ35" s="20"/>
      <c r="AKK35" s="20"/>
      <c r="AKL35" s="20"/>
      <c r="AKM35" s="20"/>
      <c r="AKN35" s="20"/>
      <c r="AKO35" s="20"/>
      <c r="AKP35" s="20"/>
      <c r="AKQ35" s="20"/>
      <c r="AKR35" s="20"/>
      <c r="AKS35" s="20"/>
      <c r="AKT35" s="20"/>
      <c r="AKU35" s="20"/>
      <c r="AKV35" s="20"/>
      <c r="AKW35" s="20"/>
      <c r="AKX35" s="20"/>
      <c r="AKY35" s="20"/>
      <c r="AKZ35" s="20"/>
      <c r="ALA35" s="20"/>
      <c r="ALB35" s="20"/>
      <c r="ALC35" s="20"/>
      <c r="ALD35" s="20"/>
      <c r="ALE35" s="20"/>
      <c r="ALF35" s="20"/>
      <c r="ALG35" s="20"/>
      <c r="ALH35" s="20"/>
      <c r="ALI35" s="20"/>
      <c r="ALJ35" s="20"/>
      <c r="ALK35" s="20"/>
      <c r="ALL35" s="20"/>
      <c r="ALM35" s="20"/>
      <c r="ALN35" s="20"/>
      <c r="ALO35" s="20"/>
      <c r="ALP35" s="20"/>
      <c r="ALQ35" s="20"/>
      <c r="ALR35" s="20"/>
      <c r="ALS35" s="20"/>
      <c r="ALT35" s="20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  <c r="AMG35" s="20"/>
      <c r="AMH35" s="20"/>
      <c r="AMI35" s="20"/>
      <c r="AMJ35" s="20"/>
      <c r="AMK35" s="20"/>
      <c r="AML35" s="20"/>
      <c r="AMM35" s="20"/>
      <c r="AMN35" s="20"/>
      <c r="AMO35" s="20"/>
      <c r="AMP35" s="20"/>
      <c r="AMQ35" s="20"/>
      <c r="AMR35" s="20"/>
      <c r="AMS35" s="20"/>
      <c r="AMT35" s="20"/>
      <c r="AMU35" s="20"/>
      <c r="AMV35" s="20"/>
      <c r="AMW35" s="20"/>
      <c r="AMX35" s="20"/>
      <c r="AMY35" s="20"/>
      <c r="AMZ35" s="20"/>
      <c r="ANA35" s="20"/>
      <c r="ANB35" s="20"/>
      <c r="ANC35" s="20"/>
      <c r="AND35" s="20"/>
      <c r="ANE35" s="20"/>
      <c r="ANF35" s="20"/>
      <c r="ANG35" s="20"/>
      <c r="ANH35" s="20"/>
      <c r="ANI35" s="20"/>
      <c r="ANJ35" s="20"/>
      <c r="ANK35" s="20"/>
      <c r="ANL35" s="20"/>
      <c r="ANM35" s="20"/>
      <c r="ANN35" s="20"/>
      <c r="ANO35" s="20"/>
      <c r="ANP35" s="20"/>
      <c r="ANQ35" s="20"/>
      <c r="ANR35" s="20"/>
      <c r="ANS35" s="20"/>
      <c r="ANT35" s="20"/>
      <c r="ANU35" s="20"/>
      <c r="ANV35" s="20"/>
      <c r="ANW35" s="20"/>
      <c r="ANX35" s="20"/>
      <c r="ANY35" s="20"/>
      <c r="ANZ35" s="20"/>
      <c r="AOA35" s="20"/>
      <c r="AOB35" s="20"/>
      <c r="AOC35" s="20"/>
      <c r="AOD35" s="20"/>
      <c r="AOE35" s="20"/>
      <c r="AOF35" s="20"/>
      <c r="AOG35" s="20"/>
      <c r="AOH35" s="20"/>
      <c r="AOI35" s="20"/>
      <c r="AOJ35" s="20"/>
      <c r="AOK35" s="20"/>
      <c r="AOL35" s="20"/>
      <c r="AOM35" s="20"/>
      <c r="AON35" s="20"/>
      <c r="AOO35" s="20"/>
      <c r="AOP35" s="20"/>
      <c r="AOQ35" s="20"/>
      <c r="AOR35" s="20"/>
      <c r="AOS35" s="20"/>
      <c r="AOT35" s="20"/>
      <c r="AOU35" s="20"/>
      <c r="AOV35" s="20"/>
      <c r="AOW35" s="20"/>
      <c r="AOX35" s="20"/>
      <c r="AOY35" s="20"/>
      <c r="AOZ35" s="20"/>
      <c r="APA35" s="20"/>
      <c r="APB35" s="20"/>
      <c r="APC35" s="20"/>
      <c r="APD35" s="20"/>
      <c r="APE35" s="20"/>
      <c r="APF35" s="20"/>
      <c r="APG35" s="20"/>
      <c r="APH35" s="20"/>
      <c r="API35" s="20"/>
      <c r="APJ35" s="20"/>
      <c r="APK35" s="20"/>
      <c r="APL35" s="20"/>
      <c r="APM35" s="20"/>
      <c r="APN35" s="20"/>
      <c r="APO35" s="20"/>
      <c r="APP35" s="20"/>
      <c r="APQ35" s="20"/>
      <c r="APR35" s="20"/>
      <c r="APS35" s="20"/>
      <c r="APT35" s="20"/>
      <c r="APU35" s="20"/>
      <c r="APV35" s="20"/>
      <c r="APW35" s="20"/>
      <c r="APX35" s="20"/>
      <c r="APY35" s="20"/>
      <c r="APZ35" s="20"/>
      <c r="AQA35" s="20"/>
      <c r="AQB35" s="20"/>
      <c r="AQC35" s="20"/>
      <c r="AQD35" s="20"/>
      <c r="AQE35" s="20"/>
      <c r="AQF35" s="20"/>
      <c r="AQG35" s="20"/>
      <c r="AQH35" s="20"/>
      <c r="AQI35" s="20"/>
      <c r="AQJ35" s="20"/>
      <c r="AQK35" s="20"/>
      <c r="AQL35" s="20"/>
      <c r="AQM35" s="20"/>
      <c r="AQN35" s="20"/>
      <c r="AQO35" s="20"/>
      <c r="AQP35" s="20"/>
      <c r="AQQ35" s="20"/>
      <c r="AQR35" s="20"/>
      <c r="AQS35" s="20"/>
      <c r="AQT35" s="20"/>
      <c r="AQU35" s="20"/>
      <c r="AQV35" s="20"/>
      <c r="AQW35" s="20"/>
      <c r="AQX35" s="20"/>
      <c r="AQY35" s="20"/>
      <c r="AQZ35" s="20"/>
      <c r="ARA35" s="20"/>
      <c r="ARB35" s="20"/>
      <c r="ARC35" s="20"/>
      <c r="ARD35" s="20"/>
      <c r="ARE35" s="20"/>
      <c r="ARF35" s="20"/>
      <c r="ARG35" s="20"/>
      <c r="ARH35" s="20"/>
      <c r="ARI35" s="20"/>
      <c r="ARJ35" s="20"/>
      <c r="ARK35" s="20"/>
      <c r="ARL35" s="20"/>
      <c r="ARM35" s="20"/>
      <c r="ARN35" s="20"/>
      <c r="ARO35" s="20"/>
      <c r="ARP35" s="20"/>
      <c r="ARQ35" s="20"/>
      <c r="ARR35" s="20"/>
      <c r="ARS35" s="20"/>
      <c r="ART35" s="20"/>
      <c r="ARU35" s="20"/>
      <c r="ARV35" s="20"/>
      <c r="ARW35" s="20"/>
      <c r="ARX35" s="20"/>
      <c r="ARY35" s="20"/>
      <c r="ARZ35" s="20"/>
      <c r="ASA35" s="20"/>
      <c r="ASB35" s="20"/>
      <c r="ASC35" s="20"/>
      <c r="ASD35" s="20"/>
      <c r="ASE35" s="20"/>
      <c r="ASF35" s="20"/>
      <c r="ASG35" s="20"/>
      <c r="ASH35" s="20"/>
      <c r="ASI35" s="20"/>
      <c r="ASJ35" s="20"/>
      <c r="ASK35" s="20"/>
      <c r="ASL35" s="20"/>
      <c r="ASM35" s="20"/>
      <c r="ASN35" s="20"/>
      <c r="ASO35" s="20"/>
      <c r="ASP35" s="20"/>
      <c r="ASQ35" s="20"/>
      <c r="ASR35" s="20"/>
      <c r="ASS35" s="20"/>
      <c r="AST35" s="20"/>
      <c r="ASU35" s="20"/>
      <c r="ASV35" s="20"/>
      <c r="ASW35" s="20"/>
      <c r="ASX35" s="20"/>
      <c r="ASY35" s="20"/>
      <c r="ASZ35" s="20"/>
      <c r="ATA35" s="20"/>
      <c r="ATB35" s="20"/>
      <c r="ATC35" s="20"/>
      <c r="ATD35" s="20"/>
      <c r="ATE35" s="20"/>
      <c r="ATF35" s="20"/>
      <c r="ATG35" s="20"/>
      <c r="ATH35" s="20"/>
      <c r="ATI35" s="20"/>
      <c r="ATJ35" s="20"/>
      <c r="ATK35" s="20"/>
      <c r="ATL35" s="20"/>
      <c r="ATM35" s="20"/>
      <c r="ATN35" s="20"/>
      <c r="ATO35" s="20"/>
      <c r="ATP35" s="20"/>
      <c r="ATQ35" s="20"/>
      <c r="ATR35" s="20"/>
      <c r="ATS35" s="20"/>
      <c r="ATT35" s="20"/>
      <c r="ATU35" s="20"/>
      <c r="ATV35" s="20"/>
      <c r="ATW35" s="20"/>
      <c r="ATX35" s="20"/>
      <c r="ATY35" s="20"/>
      <c r="ATZ35" s="20"/>
      <c r="AUA35" s="20"/>
      <c r="AUB35" s="20"/>
      <c r="AUC35" s="20"/>
      <c r="AUD35" s="20"/>
      <c r="AUE35" s="20"/>
      <c r="AUF35" s="20"/>
      <c r="AUG35" s="20"/>
      <c r="AUH35" s="20"/>
      <c r="AUI35" s="20"/>
      <c r="AUJ35" s="20"/>
      <c r="AUK35" s="20"/>
      <c r="AUL35" s="20"/>
      <c r="AUM35" s="20"/>
      <c r="AUN35" s="20"/>
      <c r="AUO35" s="20"/>
      <c r="AUP35" s="20"/>
      <c r="AUQ35" s="20"/>
      <c r="AUR35" s="20"/>
      <c r="AUS35" s="20"/>
      <c r="AUT35" s="20"/>
      <c r="AUU35" s="20"/>
      <c r="AUV35" s="20"/>
      <c r="AUW35" s="20"/>
      <c r="AUX35" s="20"/>
      <c r="AUY35" s="20"/>
      <c r="AUZ35" s="20"/>
      <c r="AVA35" s="20"/>
      <c r="AVB35" s="20"/>
      <c r="AVC35" s="20"/>
      <c r="AVD35" s="20"/>
      <c r="AVE35" s="20"/>
      <c r="AVF35" s="20"/>
      <c r="AVG35" s="20"/>
      <c r="AVH35" s="20"/>
      <c r="AVI35" s="20"/>
      <c r="AVJ35" s="20"/>
      <c r="AVK35" s="20"/>
      <c r="AVL35" s="20"/>
      <c r="AVM35" s="20"/>
      <c r="AVN35" s="20"/>
      <c r="AVO35" s="20"/>
      <c r="AVP35" s="20"/>
      <c r="AVQ35" s="20"/>
      <c r="AVR35" s="20"/>
      <c r="AVS35" s="20"/>
      <c r="AVT35" s="20"/>
      <c r="AVU35" s="20"/>
      <c r="AVV35" s="20"/>
      <c r="AVW35" s="20"/>
      <c r="AVX35" s="20"/>
      <c r="AVY35" s="20"/>
      <c r="AVZ35" s="20"/>
      <c r="AWA35" s="20"/>
      <c r="AWB35" s="20"/>
      <c r="AWC35" s="20"/>
      <c r="AWD35" s="20"/>
      <c r="AWE35" s="20"/>
      <c r="AWF35" s="20"/>
      <c r="AWG35" s="20"/>
      <c r="AWH35" s="20"/>
      <c r="AWI35" s="20"/>
      <c r="AWJ35" s="20"/>
      <c r="AWK35" s="20"/>
      <c r="AWL35" s="20"/>
      <c r="AWM35" s="20"/>
      <c r="AWN35" s="20"/>
      <c r="AWO35" s="20"/>
      <c r="AWP35" s="20"/>
      <c r="AWQ35" s="20"/>
      <c r="AWR35" s="20"/>
      <c r="AWS35" s="20"/>
      <c r="AWT35" s="20"/>
      <c r="AWU35" s="20"/>
      <c r="AWV35" s="20"/>
      <c r="AWW35" s="20"/>
      <c r="AWX35" s="20"/>
      <c r="AWY35" s="20"/>
      <c r="AWZ35" s="20"/>
      <c r="AXA35" s="20"/>
      <c r="AXB35" s="20"/>
      <c r="AXC35" s="20"/>
      <c r="AXD35" s="20"/>
      <c r="AXE35" s="20"/>
      <c r="AXF35" s="20"/>
      <c r="AXG35" s="20"/>
      <c r="AXH35" s="20"/>
      <c r="AXI35" s="20"/>
      <c r="AXJ35" s="20"/>
      <c r="AXK35" s="20"/>
      <c r="AXL35" s="20"/>
      <c r="AXM35" s="20"/>
      <c r="AXN35" s="20"/>
      <c r="AXO35" s="20"/>
      <c r="AXP35" s="20"/>
      <c r="AXQ35" s="20"/>
      <c r="AXR35" s="20"/>
      <c r="AXS35" s="20"/>
      <c r="AXT35" s="20"/>
      <c r="AXU35" s="20"/>
      <c r="AXV35" s="20"/>
      <c r="AXW35" s="20"/>
      <c r="AXX35" s="20"/>
      <c r="AXY35" s="20"/>
      <c r="AXZ35" s="20"/>
      <c r="AYA35" s="20"/>
      <c r="AYB35" s="20"/>
      <c r="AYC35" s="20"/>
      <c r="AYD35" s="20"/>
      <c r="AYE35" s="20"/>
      <c r="AYF35" s="20"/>
      <c r="AYG35" s="20"/>
      <c r="AYH35" s="20"/>
      <c r="AYI35" s="20"/>
      <c r="AYJ35" s="20"/>
      <c r="AYK35" s="20"/>
      <c r="AYL35" s="20"/>
      <c r="AYM35" s="20"/>
      <c r="AYN35" s="20"/>
      <c r="AYO35" s="20"/>
      <c r="AYP35" s="20"/>
      <c r="AYQ35" s="20"/>
      <c r="AYR35" s="20"/>
      <c r="AYS35" s="20"/>
      <c r="AYT35" s="20"/>
      <c r="AYU35" s="20"/>
      <c r="AYV35" s="20"/>
      <c r="AYW35" s="20"/>
      <c r="AYX35" s="20"/>
      <c r="AYY35" s="20"/>
      <c r="AYZ35" s="20"/>
      <c r="AZA35" s="20"/>
      <c r="AZB35" s="20"/>
      <c r="AZC35" s="20"/>
      <c r="AZD35" s="20"/>
      <c r="AZE35" s="20"/>
      <c r="AZF35" s="20"/>
      <c r="AZG35" s="20"/>
      <c r="AZH35" s="20"/>
      <c r="AZI35" s="20"/>
      <c r="AZJ35" s="20"/>
      <c r="AZK35" s="20"/>
      <c r="AZL35" s="20"/>
      <c r="AZM35" s="20"/>
      <c r="AZN35" s="20"/>
      <c r="AZO35" s="20"/>
      <c r="AZP35" s="20"/>
      <c r="AZQ35" s="20"/>
      <c r="AZR35" s="20"/>
      <c r="AZS35" s="20"/>
      <c r="AZT35" s="20"/>
      <c r="AZU35" s="20"/>
      <c r="AZV35" s="20"/>
      <c r="AZW35" s="20"/>
      <c r="AZX35" s="20"/>
      <c r="AZY35" s="20"/>
      <c r="AZZ35" s="20"/>
      <c r="BAA35" s="20"/>
      <c r="BAB35" s="20"/>
      <c r="BAC35" s="20"/>
      <c r="BAD35" s="20"/>
      <c r="BAE35" s="20"/>
      <c r="BAF35" s="20"/>
      <c r="BAG35" s="20"/>
      <c r="BAH35" s="20"/>
      <c r="BAI35" s="20"/>
      <c r="BAJ35" s="20"/>
      <c r="BAK35" s="20"/>
      <c r="BAL35" s="20"/>
      <c r="BAM35" s="20"/>
      <c r="BAN35" s="20"/>
      <c r="BAO35" s="20"/>
      <c r="BAP35" s="20"/>
      <c r="BAQ35" s="20"/>
      <c r="BAR35" s="20"/>
      <c r="BAS35" s="20"/>
      <c r="BAT35" s="20"/>
      <c r="BAU35" s="20"/>
      <c r="BAV35" s="20"/>
      <c r="BAW35" s="20"/>
      <c r="BAX35" s="20"/>
      <c r="BAY35" s="20"/>
      <c r="BAZ35" s="20"/>
      <c r="BBA35" s="20"/>
      <c r="BBB35" s="20"/>
      <c r="BBC35" s="20"/>
      <c r="BBD35" s="20"/>
      <c r="BBE35" s="20"/>
      <c r="BBF35" s="20"/>
      <c r="BBG35" s="20"/>
      <c r="BBH35" s="20"/>
      <c r="BBI35" s="20"/>
      <c r="BBJ35" s="20"/>
      <c r="BBK35" s="20"/>
      <c r="BBL35" s="20"/>
      <c r="BBM35" s="20"/>
      <c r="BBN35" s="20"/>
      <c r="BBO35" s="20"/>
      <c r="BBP35" s="20"/>
      <c r="BBQ35" s="20"/>
      <c r="BBR35" s="20"/>
      <c r="BBS35" s="20"/>
      <c r="BBT35" s="20"/>
      <c r="BBU35" s="20"/>
      <c r="BBV35" s="20"/>
      <c r="BBW35" s="20"/>
      <c r="BBX35" s="20"/>
      <c r="BBY35" s="20"/>
      <c r="BBZ35" s="20"/>
      <c r="BCA35" s="20"/>
      <c r="BCB35" s="20"/>
      <c r="BCC35" s="20"/>
      <c r="BCD35" s="20"/>
      <c r="BCE35" s="20"/>
      <c r="BCF35" s="20"/>
      <c r="BCG35" s="20"/>
      <c r="BCH35" s="20"/>
      <c r="BCI35" s="20"/>
      <c r="BCJ35" s="20"/>
      <c r="BCK35" s="20"/>
      <c r="BCL35" s="20"/>
      <c r="BCM35" s="20"/>
      <c r="BCN35" s="20"/>
      <c r="BCO35" s="20"/>
      <c r="BCP35" s="20"/>
      <c r="BCQ35" s="20"/>
      <c r="BCR35" s="20"/>
      <c r="BCS35" s="20"/>
      <c r="BCT35" s="20"/>
      <c r="BCU35" s="20"/>
      <c r="BCV35" s="20"/>
      <c r="BCW35" s="20"/>
      <c r="BCX35" s="20"/>
      <c r="BCY35" s="20"/>
      <c r="BCZ35" s="20"/>
      <c r="BDA35" s="20"/>
      <c r="BDB35" s="20"/>
      <c r="BDC35" s="20"/>
      <c r="BDD35" s="20"/>
      <c r="BDE35" s="20"/>
      <c r="BDF35" s="20"/>
      <c r="BDG35" s="20"/>
      <c r="BDH35" s="20"/>
      <c r="BDI35" s="20"/>
      <c r="BDJ35" s="20"/>
      <c r="BDK35" s="20"/>
      <c r="BDL35" s="20"/>
      <c r="BDM35" s="20"/>
      <c r="BDN35" s="20"/>
      <c r="BDO35" s="20"/>
      <c r="BDP35" s="20"/>
      <c r="BDQ35" s="20"/>
      <c r="BDR35" s="20"/>
      <c r="BDS35" s="20"/>
      <c r="BDT35" s="20"/>
      <c r="BDU35" s="20"/>
      <c r="BDV35" s="20"/>
      <c r="BDW35" s="20"/>
      <c r="BDX35" s="20"/>
      <c r="BDY35" s="20"/>
      <c r="BDZ35" s="20"/>
      <c r="BEA35" s="20"/>
      <c r="BEB35" s="20"/>
      <c r="BEC35" s="20"/>
      <c r="BED35" s="20"/>
      <c r="BEE35" s="20"/>
      <c r="BEF35" s="20"/>
      <c r="BEG35" s="20"/>
      <c r="BEH35" s="20"/>
      <c r="BEI35" s="20"/>
      <c r="BEJ35" s="20"/>
      <c r="BEK35" s="20"/>
      <c r="BEL35" s="20"/>
      <c r="BEM35" s="20"/>
      <c r="BEN35" s="20"/>
      <c r="BEO35" s="20"/>
      <c r="BEP35" s="20"/>
      <c r="BEQ35" s="20"/>
      <c r="BER35" s="20"/>
      <c r="BES35" s="20"/>
      <c r="BET35" s="20"/>
      <c r="BEU35" s="20"/>
      <c r="BEV35" s="20"/>
      <c r="BEW35" s="20"/>
      <c r="BEX35" s="20"/>
      <c r="BEY35" s="20"/>
      <c r="BEZ35" s="20"/>
      <c r="BFA35" s="20"/>
      <c r="BFB35" s="20"/>
      <c r="BFC35" s="20"/>
      <c r="BFD35" s="20"/>
      <c r="BFE35" s="20"/>
      <c r="BFF35" s="20"/>
      <c r="BFG35" s="20"/>
      <c r="BFH35" s="20"/>
      <c r="BFI35" s="20"/>
      <c r="BFJ35" s="20"/>
      <c r="BFK35" s="20"/>
      <c r="BFL35" s="20"/>
      <c r="BFM35" s="20"/>
      <c r="BFN35" s="20"/>
      <c r="BFO35" s="20"/>
      <c r="BFP35" s="20"/>
      <c r="BFQ35" s="20"/>
      <c r="BFR35" s="20"/>
      <c r="BFS35" s="20"/>
      <c r="BFT35" s="20"/>
      <c r="BFU35" s="20"/>
      <c r="BFV35" s="20"/>
      <c r="BFW35" s="20"/>
      <c r="BFX35" s="20"/>
      <c r="BFY35" s="20"/>
      <c r="BFZ35" s="20"/>
      <c r="BGA35" s="20"/>
      <c r="BGB35" s="20"/>
      <c r="BGC35" s="20"/>
      <c r="BGD35" s="20"/>
      <c r="BGE35" s="20"/>
      <c r="BGF35" s="20"/>
      <c r="BGG35" s="20"/>
      <c r="BGH35" s="20"/>
      <c r="BGI35" s="20"/>
      <c r="BGJ35" s="20"/>
      <c r="BGK35" s="20"/>
      <c r="BGL35" s="20"/>
      <c r="BGM35" s="20"/>
      <c r="BGN35" s="20"/>
      <c r="BGO35" s="20"/>
      <c r="BGP35" s="20"/>
      <c r="BGQ35" s="20"/>
      <c r="BGR35" s="20"/>
      <c r="BGS35" s="20"/>
      <c r="BGT35" s="20"/>
      <c r="BGU35" s="20"/>
      <c r="BGV35" s="20"/>
      <c r="BGW35" s="20"/>
      <c r="BGX35" s="20"/>
      <c r="BGY35" s="20"/>
      <c r="BGZ35" s="20"/>
      <c r="BHA35" s="20"/>
      <c r="BHB35" s="20"/>
      <c r="BHC35" s="20"/>
      <c r="BHD35" s="20"/>
      <c r="BHE35" s="20"/>
      <c r="BHF35" s="20"/>
      <c r="BHG35" s="20"/>
      <c r="BHH35" s="20"/>
      <c r="BHI35" s="20"/>
      <c r="BHJ35" s="20"/>
      <c r="BHK35" s="20"/>
      <c r="BHL35" s="20"/>
      <c r="BHM35" s="20"/>
      <c r="BHN35" s="20"/>
      <c r="BHO35" s="20"/>
      <c r="BHP35" s="20"/>
      <c r="BHQ35" s="20"/>
      <c r="BHR35" s="20"/>
      <c r="BHS35" s="20"/>
      <c r="BHT35" s="20"/>
      <c r="BHU35" s="20"/>
      <c r="BHV35" s="20"/>
      <c r="BHW35" s="20"/>
      <c r="BHX35" s="20"/>
      <c r="BHY35" s="20"/>
      <c r="BHZ35" s="20"/>
      <c r="BIA35" s="20"/>
      <c r="BIB35" s="20"/>
      <c r="BIC35" s="20"/>
      <c r="BID35" s="20"/>
      <c r="BIE35" s="20"/>
      <c r="BIF35" s="20"/>
      <c r="BIG35" s="20"/>
      <c r="BIH35" s="20"/>
      <c r="BII35" s="20"/>
      <c r="BIJ35" s="20"/>
      <c r="BIK35" s="20"/>
      <c r="BIL35" s="20"/>
      <c r="BIM35" s="20"/>
      <c r="BIN35" s="20"/>
      <c r="BIO35" s="20"/>
      <c r="BIP35" s="20"/>
      <c r="BIQ35" s="20"/>
      <c r="BIR35" s="20"/>
      <c r="BIS35" s="20"/>
      <c r="BIT35" s="20"/>
      <c r="BIU35" s="20"/>
      <c r="BIV35" s="20"/>
      <c r="BIW35" s="20"/>
      <c r="BIX35" s="20"/>
      <c r="BIY35" s="20"/>
      <c r="BIZ35" s="20"/>
      <c r="BJA35" s="20"/>
      <c r="BJB35" s="20"/>
      <c r="BJC35" s="20"/>
      <c r="BJD35" s="20"/>
      <c r="BJE35" s="20"/>
      <c r="BJF35" s="20"/>
      <c r="BJG35" s="20"/>
      <c r="BJH35" s="20"/>
      <c r="BJI35" s="20"/>
      <c r="BJJ35" s="20"/>
      <c r="BJK35" s="20"/>
      <c r="BJL35" s="20"/>
      <c r="BJM35" s="20"/>
      <c r="BJN35" s="20"/>
      <c r="BJO35" s="20"/>
      <c r="BJP35" s="20"/>
      <c r="BJQ35" s="20"/>
      <c r="BJR35" s="20"/>
      <c r="BJS35" s="20"/>
      <c r="BJT35" s="20"/>
      <c r="BJU35" s="20"/>
      <c r="BJV35" s="20"/>
      <c r="BJW35" s="20"/>
      <c r="BJX35" s="20"/>
      <c r="BJY35" s="20"/>
      <c r="BJZ35" s="20"/>
      <c r="BKA35" s="20"/>
      <c r="BKB35" s="20"/>
      <c r="BKC35" s="20"/>
      <c r="BKD35" s="20"/>
      <c r="BKE35" s="20"/>
      <c r="BKF35" s="20"/>
      <c r="BKG35" s="20"/>
      <c r="BKH35" s="20"/>
      <c r="BKI35" s="20"/>
      <c r="BKJ35" s="20"/>
      <c r="BKK35" s="20"/>
      <c r="BKL35" s="20"/>
      <c r="BKM35" s="20"/>
      <c r="BKN35" s="20"/>
      <c r="BKO35" s="20"/>
      <c r="BKP35" s="20"/>
      <c r="BKQ35" s="20"/>
      <c r="BKR35" s="20"/>
      <c r="BKS35" s="20"/>
      <c r="BKT35" s="20"/>
      <c r="BKU35" s="20"/>
      <c r="BKV35" s="20"/>
      <c r="BKW35" s="20"/>
      <c r="BKX35" s="20"/>
      <c r="BKY35" s="20"/>
      <c r="BKZ35" s="20"/>
      <c r="BLA35" s="20"/>
      <c r="BLB35" s="20"/>
      <c r="BLC35" s="20"/>
      <c r="BLD35" s="20"/>
      <c r="BLE35" s="20"/>
      <c r="BLF35" s="20"/>
      <c r="BLG35" s="20"/>
      <c r="BLH35" s="20"/>
      <c r="BLI35" s="20"/>
      <c r="BLJ35" s="20"/>
      <c r="BLK35" s="20"/>
      <c r="BLL35" s="20"/>
      <c r="BLM35" s="20"/>
      <c r="BLN35" s="20"/>
      <c r="BLO35" s="20"/>
      <c r="BLP35" s="20"/>
      <c r="BLQ35" s="20"/>
      <c r="BLR35" s="20"/>
      <c r="BLS35" s="20"/>
      <c r="BLT35" s="20"/>
      <c r="BLU35" s="20"/>
      <c r="BLV35" s="20"/>
      <c r="BLW35" s="20"/>
      <c r="BLX35" s="20"/>
      <c r="BLY35" s="20"/>
      <c r="BLZ35" s="20"/>
      <c r="BMA35" s="20"/>
      <c r="BMB35" s="20"/>
      <c r="BMC35" s="20"/>
      <c r="BMD35" s="20"/>
      <c r="BME35" s="20"/>
      <c r="BMF35" s="20"/>
      <c r="BMG35" s="20"/>
      <c r="BMH35" s="20"/>
      <c r="BMI35" s="20"/>
      <c r="BMJ35" s="20"/>
      <c r="BMK35" s="20"/>
      <c r="BML35" s="20"/>
      <c r="BMM35" s="20"/>
      <c r="BMN35" s="20"/>
      <c r="BMO35" s="20"/>
      <c r="BMP35" s="20"/>
      <c r="BMQ35" s="20"/>
      <c r="BMR35" s="20"/>
      <c r="BMS35" s="20"/>
      <c r="BMT35" s="20"/>
      <c r="BMU35" s="20"/>
      <c r="BMV35" s="20"/>
      <c r="BMW35" s="20"/>
      <c r="BMX35" s="20"/>
      <c r="BMY35" s="20"/>
      <c r="BMZ35" s="20"/>
      <c r="BNA35" s="20"/>
      <c r="BNB35" s="20"/>
      <c r="BNC35" s="20"/>
      <c r="BND35" s="20"/>
      <c r="BNE35" s="20"/>
      <c r="BNF35" s="20"/>
      <c r="BNG35" s="20"/>
      <c r="BNH35" s="20"/>
      <c r="BNI35" s="20"/>
      <c r="BNJ35" s="20"/>
      <c r="BNK35" s="20"/>
      <c r="BNL35" s="20"/>
      <c r="BNM35" s="20"/>
      <c r="BNN35" s="20"/>
      <c r="BNO35" s="20"/>
      <c r="BNP35" s="20"/>
      <c r="BNQ35" s="20"/>
      <c r="BNR35" s="20"/>
      <c r="BNS35" s="20"/>
      <c r="BNT35" s="20"/>
      <c r="BNU35" s="20"/>
      <c r="BNV35" s="20"/>
      <c r="BNW35" s="20"/>
      <c r="BNX35" s="20"/>
      <c r="BNY35" s="20"/>
      <c r="BNZ35" s="20"/>
      <c r="BOA35" s="20"/>
      <c r="BOB35" s="20"/>
      <c r="BOC35" s="20"/>
      <c r="BOD35" s="20"/>
      <c r="BOE35" s="20"/>
      <c r="BOF35" s="20"/>
      <c r="BOG35" s="20"/>
      <c r="BOH35" s="20"/>
      <c r="BOI35" s="20"/>
      <c r="BOJ35" s="20"/>
      <c r="BOK35" s="20"/>
      <c r="BOL35" s="20"/>
      <c r="BOM35" s="20"/>
      <c r="BON35" s="20"/>
      <c r="BOO35" s="20"/>
      <c r="BOP35" s="20"/>
      <c r="BOQ35" s="20"/>
      <c r="BOR35" s="20"/>
      <c r="BOS35" s="20"/>
      <c r="BOT35" s="20"/>
      <c r="BOU35" s="20"/>
      <c r="BOV35" s="20"/>
      <c r="BOW35" s="20"/>
      <c r="BOX35" s="20"/>
      <c r="BOY35" s="20"/>
      <c r="BOZ35" s="20"/>
      <c r="BPA35" s="20"/>
      <c r="BPB35" s="20"/>
      <c r="BPC35" s="20"/>
      <c r="BPD35" s="20"/>
      <c r="BPE35" s="20"/>
      <c r="BPF35" s="20"/>
      <c r="BPG35" s="20"/>
      <c r="BPH35" s="20"/>
      <c r="BPI35" s="20"/>
      <c r="BPJ35" s="20"/>
      <c r="BPK35" s="20"/>
      <c r="BPL35" s="20"/>
      <c r="BPM35" s="20"/>
      <c r="BPN35" s="20"/>
      <c r="BPO35" s="20"/>
      <c r="BPP35" s="20"/>
      <c r="BPQ35" s="20"/>
      <c r="BPR35" s="20"/>
      <c r="BPS35" s="20"/>
      <c r="BPT35" s="20"/>
      <c r="BPU35" s="20"/>
      <c r="BPV35" s="20"/>
      <c r="BPW35" s="20"/>
      <c r="BPX35" s="20"/>
      <c r="BPY35" s="20"/>
      <c r="BPZ35" s="20"/>
      <c r="BQA35" s="20"/>
      <c r="BQB35" s="20"/>
      <c r="BQC35" s="20"/>
      <c r="BQD35" s="20"/>
      <c r="BQE35" s="20"/>
      <c r="BQF35" s="20"/>
      <c r="BQG35" s="20"/>
      <c r="BQH35" s="20"/>
      <c r="BQI35" s="20"/>
      <c r="BQJ35" s="20"/>
      <c r="BQK35" s="20"/>
      <c r="BQL35" s="20"/>
      <c r="BQM35" s="20"/>
      <c r="BQN35" s="20"/>
      <c r="BQO35" s="20"/>
      <c r="BQP35" s="20"/>
      <c r="BQQ35" s="20"/>
      <c r="BQR35" s="20"/>
      <c r="BQS35" s="20"/>
      <c r="BQT35" s="20"/>
      <c r="BQU35" s="20"/>
      <c r="BQV35" s="20"/>
      <c r="BQW35" s="20"/>
      <c r="BQX35" s="20"/>
      <c r="BQY35" s="20"/>
      <c r="BQZ35" s="20"/>
      <c r="BRA35" s="20"/>
      <c r="BRB35" s="20"/>
      <c r="BRC35" s="20"/>
      <c r="BRD35" s="20"/>
      <c r="BRE35" s="20"/>
      <c r="BRF35" s="20"/>
      <c r="BRG35" s="20"/>
      <c r="BRH35" s="20"/>
      <c r="BRI35" s="20"/>
      <c r="BRJ35" s="20"/>
      <c r="BRK35" s="20"/>
      <c r="BRL35" s="20"/>
      <c r="BRM35" s="20"/>
      <c r="BRN35" s="20"/>
      <c r="BRO35" s="20"/>
      <c r="BRP35" s="20"/>
      <c r="BRQ35" s="20"/>
      <c r="BRR35" s="20"/>
      <c r="BRS35" s="20"/>
      <c r="BRT35" s="20"/>
      <c r="BRU35" s="20"/>
      <c r="BRV35" s="20"/>
      <c r="BRW35" s="20"/>
      <c r="BRX35" s="20"/>
      <c r="BRY35" s="20"/>
      <c r="BRZ35" s="20"/>
      <c r="BSA35" s="20"/>
      <c r="BSB35" s="20"/>
      <c r="BSC35" s="20"/>
      <c r="BSD35" s="20"/>
      <c r="BSE35" s="20"/>
      <c r="BSF35" s="20"/>
      <c r="BSG35" s="20"/>
      <c r="BSH35" s="20"/>
      <c r="BSI35" s="20"/>
      <c r="BSJ35" s="20"/>
      <c r="BSK35" s="20"/>
      <c r="BSL35" s="20"/>
      <c r="BSM35" s="20"/>
      <c r="BSN35" s="20"/>
      <c r="BSO35" s="20"/>
      <c r="BSP35" s="20"/>
      <c r="BSQ35" s="20"/>
      <c r="BSR35" s="20"/>
      <c r="BSS35" s="20"/>
      <c r="BST35" s="20"/>
      <c r="BSU35" s="20"/>
      <c r="BSV35" s="20"/>
      <c r="BSW35" s="20"/>
      <c r="BSX35" s="20"/>
      <c r="BSY35" s="20"/>
      <c r="BSZ35" s="20"/>
      <c r="BTA35" s="20"/>
      <c r="BTB35" s="20"/>
      <c r="BTC35" s="20"/>
      <c r="BTD35" s="20"/>
      <c r="BTE35" s="20"/>
      <c r="BTF35" s="20"/>
      <c r="BTG35" s="20"/>
      <c r="BTH35" s="20"/>
      <c r="BTI35" s="20"/>
      <c r="BTJ35" s="20"/>
      <c r="BTK35" s="20"/>
      <c r="BTL35" s="20"/>
      <c r="BTM35" s="20"/>
      <c r="BTN35" s="20"/>
      <c r="BTO35" s="20"/>
      <c r="BTP35" s="20"/>
      <c r="BTQ35" s="20"/>
      <c r="BTR35" s="20"/>
      <c r="BTS35" s="20"/>
      <c r="BTT35" s="20"/>
      <c r="BTU35" s="20"/>
      <c r="BTV35" s="20"/>
      <c r="BTW35" s="20"/>
      <c r="BTX35" s="20"/>
      <c r="BTY35" s="20"/>
      <c r="BTZ35" s="20"/>
      <c r="BUA35" s="20"/>
      <c r="BUB35" s="20"/>
      <c r="BUC35" s="20"/>
      <c r="BUD35" s="20"/>
      <c r="BUE35" s="20"/>
      <c r="BUF35" s="20"/>
      <c r="BUG35" s="20"/>
      <c r="BUH35" s="20"/>
      <c r="BUI35" s="20"/>
      <c r="BUJ35" s="20"/>
      <c r="BUK35" s="20"/>
      <c r="BUL35" s="20"/>
      <c r="BUM35" s="20"/>
      <c r="BUN35" s="20"/>
      <c r="BUO35" s="20"/>
      <c r="BUP35" s="20"/>
      <c r="BUQ35" s="20"/>
      <c r="BUR35" s="20"/>
      <c r="BUS35" s="20"/>
      <c r="BUT35" s="20"/>
      <c r="BUU35" s="20"/>
      <c r="BUV35" s="20"/>
      <c r="BUW35" s="20"/>
      <c r="BUX35" s="20"/>
      <c r="BUY35" s="20"/>
      <c r="BUZ35" s="20"/>
      <c r="BVA35" s="20"/>
      <c r="BVB35" s="20"/>
      <c r="BVC35" s="20"/>
      <c r="BVD35" s="20"/>
      <c r="BVE35" s="20"/>
      <c r="BVF35" s="20"/>
      <c r="BVG35" s="20"/>
      <c r="BVH35" s="20"/>
      <c r="BVI35" s="20"/>
      <c r="BVJ35" s="20"/>
      <c r="BVK35" s="20"/>
      <c r="BVL35" s="20"/>
      <c r="BVM35" s="20"/>
      <c r="BVN35" s="20"/>
      <c r="BVO35" s="20"/>
      <c r="BVP35" s="20"/>
      <c r="BVQ35" s="20"/>
      <c r="BVR35" s="20"/>
      <c r="BVS35" s="20"/>
      <c r="BVT35" s="20"/>
      <c r="BVU35" s="20"/>
      <c r="BVV35" s="20"/>
      <c r="BVW35" s="20"/>
      <c r="BVX35" s="20"/>
      <c r="BVY35" s="20"/>
      <c r="BVZ35" s="20"/>
      <c r="BWA35" s="20"/>
      <c r="BWB35" s="20"/>
      <c r="BWC35" s="20"/>
      <c r="BWD35" s="20"/>
      <c r="BWE35" s="20"/>
      <c r="BWF35" s="20"/>
      <c r="BWG35" s="20"/>
      <c r="BWH35" s="20"/>
      <c r="BWI35" s="20"/>
      <c r="BWJ35" s="20"/>
      <c r="BWK35" s="20"/>
      <c r="BWL35" s="20"/>
      <c r="BWM35" s="20"/>
      <c r="BWN35" s="20"/>
      <c r="BWO35" s="20"/>
      <c r="BWP35" s="20"/>
      <c r="BWQ35" s="20"/>
      <c r="BWR35" s="20"/>
      <c r="BWS35" s="20"/>
      <c r="BWT35" s="20"/>
      <c r="BWU35" s="20"/>
      <c r="BWV35" s="20"/>
      <c r="BWW35" s="20"/>
      <c r="BWX35" s="20"/>
      <c r="BWY35" s="20"/>
      <c r="BWZ35" s="20"/>
      <c r="BXA35" s="20"/>
      <c r="BXB35" s="20"/>
      <c r="BXC35" s="20"/>
      <c r="BXD35" s="20"/>
      <c r="BXE35" s="20"/>
      <c r="BXF35" s="20"/>
      <c r="BXG35" s="20"/>
      <c r="BXH35" s="20"/>
      <c r="BXI35" s="20"/>
      <c r="BXJ35" s="20"/>
      <c r="BXK35" s="20"/>
      <c r="BXL35" s="20"/>
      <c r="BXM35" s="20"/>
      <c r="BXN35" s="20"/>
      <c r="BXO35" s="20"/>
      <c r="BXP35" s="20"/>
      <c r="BXQ35" s="20"/>
      <c r="BXR35" s="20"/>
      <c r="BXS35" s="20"/>
      <c r="BXT35" s="20"/>
      <c r="BXU35" s="20"/>
      <c r="BXV35" s="20"/>
      <c r="BXW35" s="20"/>
      <c r="BXX35" s="20"/>
      <c r="BXY35" s="20"/>
      <c r="BXZ35" s="20"/>
      <c r="BYA35" s="20"/>
      <c r="BYB35" s="20"/>
      <c r="BYC35" s="20"/>
      <c r="BYD35" s="20"/>
      <c r="BYE35" s="20"/>
      <c r="BYF35" s="20"/>
      <c r="BYG35" s="20"/>
      <c r="BYH35" s="20"/>
      <c r="BYI35" s="20"/>
      <c r="BYJ35" s="20"/>
      <c r="BYK35" s="20"/>
      <c r="BYL35" s="20"/>
      <c r="BYM35" s="20"/>
      <c r="BYN35" s="20"/>
      <c r="BYO35" s="20"/>
      <c r="BYP35" s="20"/>
      <c r="BYQ35" s="20"/>
      <c r="BYR35" s="20"/>
      <c r="BYS35" s="20"/>
      <c r="BYT35" s="20"/>
      <c r="BYU35" s="20"/>
      <c r="BYV35" s="20"/>
      <c r="BYW35" s="20"/>
      <c r="BYX35" s="20"/>
      <c r="BYY35" s="20"/>
      <c r="BYZ35" s="20"/>
      <c r="BZA35" s="20"/>
      <c r="BZB35" s="20"/>
      <c r="BZC35" s="20"/>
      <c r="BZD35" s="20"/>
      <c r="BZE35" s="20"/>
      <c r="BZF35" s="20"/>
      <c r="BZG35" s="20"/>
      <c r="BZH35" s="20"/>
      <c r="BZI35" s="20"/>
      <c r="BZJ35" s="20"/>
      <c r="BZK35" s="20"/>
      <c r="BZL35" s="20"/>
      <c r="BZM35" s="20"/>
      <c r="BZN35" s="20"/>
      <c r="BZO35" s="20"/>
      <c r="BZP35" s="20"/>
      <c r="BZQ35" s="20"/>
      <c r="BZR35" s="20"/>
      <c r="BZS35" s="20"/>
      <c r="BZT35" s="20"/>
      <c r="BZU35" s="20"/>
      <c r="BZV35" s="20"/>
      <c r="BZW35" s="20"/>
      <c r="BZX35" s="20"/>
      <c r="BZY35" s="20"/>
      <c r="BZZ35" s="20"/>
      <c r="CAA35" s="20"/>
      <c r="CAB35" s="20"/>
      <c r="CAC35" s="20"/>
      <c r="CAD35" s="20"/>
      <c r="CAE35" s="20"/>
      <c r="CAF35" s="20"/>
      <c r="CAG35" s="20"/>
      <c r="CAH35" s="20"/>
      <c r="CAI35" s="20"/>
      <c r="CAJ35" s="20"/>
      <c r="CAK35" s="20"/>
      <c r="CAL35" s="20"/>
      <c r="CAM35" s="20"/>
      <c r="CAN35" s="20"/>
      <c r="CAO35" s="20"/>
      <c r="CAP35" s="20"/>
      <c r="CAQ35" s="20"/>
      <c r="CAR35" s="20"/>
      <c r="CAS35" s="20"/>
      <c r="CAT35" s="20"/>
      <c r="CAU35" s="20"/>
      <c r="CAV35" s="20"/>
      <c r="CAW35" s="20"/>
      <c r="CAX35" s="20"/>
      <c r="CAY35" s="20"/>
      <c r="CAZ35" s="20"/>
      <c r="CBA35" s="20"/>
      <c r="CBB35" s="20"/>
      <c r="CBC35" s="20"/>
      <c r="CBD35" s="20"/>
      <c r="CBE35" s="20"/>
      <c r="CBF35" s="20"/>
      <c r="CBG35" s="20"/>
      <c r="CBH35" s="20"/>
      <c r="CBI35" s="20"/>
      <c r="CBJ35" s="20"/>
      <c r="CBK35" s="20"/>
      <c r="CBL35" s="20"/>
      <c r="CBM35" s="20"/>
      <c r="CBN35" s="20"/>
      <c r="CBO35" s="20"/>
      <c r="CBP35" s="20"/>
      <c r="CBQ35" s="20"/>
      <c r="CBR35" s="20"/>
      <c r="CBS35" s="20"/>
      <c r="CBT35" s="20"/>
      <c r="CBU35" s="20"/>
      <c r="CBV35" s="20"/>
      <c r="CBW35" s="20"/>
      <c r="CBX35" s="20"/>
      <c r="CBY35" s="20"/>
      <c r="CBZ35" s="20"/>
      <c r="CCA35" s="20"/>
      <c r="CCB35" s="20"/>
      <c r="CCC35" s="20"/>
      <c r="CCD35" s="20"/>
      <c r="CCE35" s="20"/>
      <c r="CCF35" s="20"/>
      <c r="CCG35" s="20"/>
      <c r="CCH35" s="20"/>
      <c r="CCI35" s="20"/>
      <c r="CCJ35" s="20"/>
      <c r="CCK35" s="20"/>
      <c r="CCL35" s="20"/>
      <c r="CCM35" s="20"/>
      <c r="CCN35" s="20"/>
      <c r="CCO35" s="20"/>
      <c r="CCP35" s="20"/>
      <c r="CCQ35" s="20"/>
      <c r="CCR35" s="20"/>
      <c r="CCS35" s="20"/>
      <c r="CCT35" s="20"/>
      <c r="CCU35" s="20"/>
      <c r="CCV35" s="20"/>
      <c r="CCW35" s="20"/>
      <c r="CCX35" s="20"/>
      <c r="CCY35" s="20"/>
      <c r="CCZ35" s="20"/>
      <c r="CDA35" s="20"/>
      <c r="CDB35" s="20"/>
      <c r="CDC35" s="20"/>
      <c r="CDD35" s="20"/>
      <c r="CDE35" s="20"/>
      <c r="CDF35" s="20"/>
      <c r="CDG35" s="20"/>
      <c r="CDH35" s="20"/>
      <c r="CDI35" s="20"/>
      <c r="CDJ35" s="20"/>
      <c r="CDK35" s="20"/>
      <c r="CDL35" s="20"/>
      <c r="CDM35" s="20"/>
      <c r="CDN35" s="20"/>
      <c r="CDO35" s="20"/>
      <c r="CDP35" s="20"/>
      <c r="CDQ35" s="20"/>
      <c r="CDR35" s="20"/>
      <c r="CDS35" s="20"/>
      <c r="CDT35" s="20"/>
      <c r="CDU35" s="20"/>
      <c r="CDV35" s="20"/>
      <c r="CDW35" s="20"/>
      <c r="CDX35" s="20"/>
      <c r="CDY35" s="20"/>
      <c r="CDZ35" s="20"/>
      <c r="CEA35" s="20"/>
      <c r="CEB35" s="20"/>
      <c r="CEC35" s="20"/>
      <c r="CED35" s="20"/>
      <c r="CEE35" s="20"/>
      <c r="CEF35" s="20"/>
      <c r="CEG35" s="20"/>
      <c r="CEH35" s="20"/>
      <c r="CEI35" s="20"/>
      <c r="CEJ35" s="20"/>
      <c r="CEK35" s="20"/>
      <c r="CEL35" s="20"/>
      <c r="CEM35" s="20"/>
      <c r="CEN35" s="20"/>
      <c r="CEO35" s="20"/>
      <c r="CEP35" s="20"/>
      <c r="CEQ35" s="20"/>
      <c r="CER35" s="20"/>
      <c r="CES35" s="20"/>
      <c r="CET35" s="20"/>
      <c r="CEU35" s="20"/>
      <c r="CEV35" s="20"/>
      <c r="CEW35" s="20"/>
      <c r="CEX35" s="20"/>
      <c r="CEY35" s="20"/>
      <c r="CEZ35" s="20"/>
      <c r="CFA35" s="20"/>
      <c r="CFB35" s="20"/>
      <c r="CFC35" s="20"/>
      <c r="CFD35" s="20"/>
      <c r="CFE35" s="20"/>
      <c r="CFF35" s="20"/>
      <c r="CFG35" s="20"/>
      <c r="CFH35" s="20"/>
      <c r="CFI35" s="20"/>
      <c r="CFJ35" s="20"/>
      <c r="CFK35" s="20"/>
      <c r="CFL35" s="20"/>
      <c r="CFM35" s="20"/>
      <c r="CFN35" s="20"/>
      <c r="CFO35" s="20"/>
      <c r="CFP35" s="20"/>
      <c r="CFQ35" s="20"/>
      <c r="CFR35" s="20"/>
      <c r="CFS35" s="20"/>
      <c r="CFT35" s="20"/>
      <c r="CFU35" s="20"/>
      <c r="CFV35" s="20"/>
      <c r="CFW35" s="20"/>
      <c r="CFX35" s="20"/>
      <c r="CFY35" s="20"/>
      <c r="CFZ35" s="20"/>
      <c r="CGA35" s="20"/>
      <c r="CGB35" s="20"/>
      <c r="CGC35" s="20"/>
      <c r="CGD35" s="20"/>
      <c r="CGE35" s="20"/>
      <c r="CGF35" s="20"/>
      <c r="CGG35" s="20"/>
      <c r="CGH35" s="20"/>
      <c r="CGI35" s="20"/>
      <c r="CGJ35" s="20"/>
      <c r="CGK35" s="20"/>
      <c r="CGL35" s="20"/>
      <c r="CGM35" s="20"/>
      <c r="CGN35" s="20"/>
      <c r="CGO35" s="20"/>
      <c r="CGP35" s="20"/>
      <c r="CGQ35" s="20"/>
      <c r="CGR35" s="20"/>
      <c r="CGS35" s="20"/>
      <c r="CGT35" s="20"/>
      <c r="CGU35" s="20"/>
      <c r="CGV35" s="20"/>
      <c r="CGW35" s="20"/>
      <c r="CGX35" s="20"/>
      <c r="CGY35" s="20"/>
      <c r="CGZ35" s="20"/>
      <c r="CHA35" s="20"/>
      <c r="CHB35" s="20"/>
      <c r="CHC35" s="20"/>
      <c r="CHD35" s="20"/>
      <c r="CHE35" s="20"/>
      <c r="CHF35" s="20"/>
      <c r="CHG35" s="20"/>
      <c r="CHH35" s="20"/>
      <c r="CHI35" s="20"/>
      <c r="CHJ35" s="20"/>
      <c r="CHK35" s="20"/>
      <c r="CHL35" s="20"/>
      <c r="CHM35" s="20"/>
      <c r="CHN35" s="20"/>
      <c r="CHO35" s="20"/>
      <c r="CHP35" s="20"/>
      <c r="CHQ35" s="20"/>
      <c r="CHR35" s="20"/>
      <c r="CHS35" s="20"/>
      <c r="CHT35" s="20"/>
      <c r="CHU35" s="20"/>
      <c r="CHV35" s="20"/>
      <c r="CHW35" s="20"/>
      <c r="CHX35" s="20"/>
      <c r="CHY35" s="20"/>
      <c r="CHZ35" s="20"/>
      <c r="CIA35" s="20"/>
      <c r="CIB35" s="20"/>
      <c r="CIC35" s="20"/>
      <c r="CID35" s="20"/>
      <c r="CIE35" s="20"/>
    </row>
    <row r="36" spans="1:2267" s="3" customFormat="1" ht="14.25" customHeight="1">
      <c r="A36" s="357"/>
      <c r="B36" s="33"/>
      <c r="C36" s="52"/>
      <c r="D36" s="33"/>
      <c r="E36" s="427"/>
      <c r="F36" s="360"/>
      <c r="G36" s="35"/>
      <c r="H36" s="34"/>
      <c r="I36" s="391"/>
      <c r="J36" s="290"/>
      <c r="K36" s="100"/>
      <c r="M36" s="20"/>
      <c r="N36" s="20"/>
      <c r="O36" s="20"/>
      <c r="P36" s="20"/>
      <c r="Q36" s="20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  <c r="ZP36" s="20"/>
      <c r="ZQ36" s="20"/>
      <c r="ZR36" s="20"/>
      <c r="ZS36" s="20"/>
      <c r="ZT36" s="20"/>
      <c r="ZU36" s="20"/>
      <c r="ZV36" s="20"/>
      <c r="ZW36" s="20"/>
      <c r="ZX36" s="20"/>
      <c r="ZY36" s="20"/>
      <c r="ZZ36" s="20"/>
      <c r="AAA36" s="20"/>
      <c r="AAB36" s="20"/>
      <c r="AAC36" s="20"/>
      <c r="AAD36" s="20"/>
      <c r="AAE36" s="20"/>
      <c r="AAF36" s="20"/>
      <c r="AAG36" s="20"/>
      <c r="AAH36" s="20"/>
      <c r="AAI36" s="20"/>
      <c r="AAJ36" s="20"/>
      <c r="AAK36" s="20"/>
      <c r="AAL36" s="20"/>
      <c r="AAM36" s="20"/>
      <c r="AAN36" s="20"/>
      <c r="AAO36" s="20"/>
      <c r="AAP36" s="20"/>
      <c r="AAQ36" s="20"/>
      <c r="AAR36" s="20"/>
      <c r="AAS36" s="20"/>
      <c r="AAT36" s="20"/>
      <c r="AAU36" s="20"/>
      <c r="AAV36" s="20"/>
      <c r="AAW36" s="20"/>
      <c r="AAX36" s="20"/>
      <c r="AAY36" s="20"/>
      <c r="AAZ36" s="20"/>
      <c r="ABA36" s="20"/>
      <c r="ABB36" s="20"/>
      <c r="ABC36" s="20"/>
      <c r="ABD36" s="20"/>
      <c r="ABE36" s="20"/>
      <c r="ABF36" s="20"/>
      <c r="ABG36" s="20"/>
      <c r="ABH36" s="20"/>
      <c r="ABI36" s="20"/>
      <c r="ABJ36" s="20"/>
      <c r="ABK36" s="20"/>
      <c r="ABL36" s="20"/>
      <c r="ABM36" s="20"/>
      <c r="ABN36" s="20"/>
      <c r="ABO36" s="20"/>
      <c r="ABP36" s="20"/>
      <c r="ABQ36" s="20"/>
      <c r="ABR36" s="20"/>
      <c r="ABS36" s="20"/>
      <c r="ABT36" s="20"/>
      <c r="ABU36" s="20"/>
      <c r="ABV36" s="20"/>
      <c r="ABW36" s="20"/>
      <c r="ABX36" s="20"/>
      <c r="ABY36" s="20"/>
      <c r="ABZ36" s="20"/>
      <c r="ACA36" s="20"/>
      <c r="ACB36" s="20"/>
      <c r="ACC36" s="20"/>
      <c r="ACD36" s="20"/>
      <c r="ACE36" s="20"/>
      <c r="ACF36" s="20"/>
      <c r="ACG36" s="20"/>
      <c r="ACH36" s="20"/>
      <c r="ACI36" s="20"/>
      <c r="ACJ36" s="20"/>
      <c r="ACK36" s="20"/>
      <c r="ACL36" s="20"/>
      <c r="ACM36" s="20"/>
      <c r="ACN36" s="20"/>
      <c r="ACO36" s="20"/>
      <c r="ACP36" s="20"/>
      <c r="ACQ36" s="20"/>
      <c r="ACR36" s="20"/>
      <c r="ACS36" s="20"/>
      <c r="ACT36" s="20"/>
      <c r="ACU36" s="20"/>
      <c r="ACV36" s="20"/>
      <c r="ACW36" s="20"/>
      <c r="ACX36" s="20"/>
      <c r="ACY36" s="20"/>
      <c r="ACZ36" s="20"/>
      <c r="ADA36" s="20"/>
      <c r="ADB36" s="20"/>
      <c r="ADC36" s="20"/>
      <c r="ADD36" s="20"/>
      <c r="ADE36" s="20"/>
      <c r="ADF36" s="20"/>
      <c r="ADG36" s="20"/>
      <c r="ADH36" s="20"/>
      <c r="ADI36" s="20"/>
      <c r="ADJ36" s="20"/>
      <c r="ADK36" s="20"/>
      <c r="ADL36" s="20"/>
      <c r="ADM36" s="20"/>
      <c r="ADN36" s="20"/>
      <c r="ADO36" s="20"/>
      <c r="ADP36" s="20"/>
      <c r="ADQ36" s="20"/>
      <c r="ADR36" s="20"/>
      <c r="ADS36" s="20"/>
      <c r="ADT36" s="20"/>
      <c r="ADU36" s="20"/>
      <c r="ADV36" s="20"/>
      <c r="ADW36" s="20"/>
      <c r="ADX36" s="20"/>
      <c r="ADY36" s="20"/>
      <c r="ADZ36" s="20"/>
      <c r="AEA36" s="20"/>
      <c r="AEB36" s="20"/>
      <c r="AEC36" s="20"/>
      <c r="AED36" s="20"/>
      <c r="AEE36" s="20"/>
      <c r="AEF36" s="20"/>
      <c r="AEG36" s="20"/>
      <c r="AEH36" s="20"/>
      <c r="AEI36" s="20"/>
      <c r="AEJ36" s="20"/>
      <c r="AEK36" s="20"/>
      <c r="AEL36" s="20"/>
      <c r="AEM36" s="20"/>
      <c r="AEN36" s="20"/>
      <c r="AEO36" s="20"/>
      <c r="AEP36" s="20"/>
      <c r="AEQ36" s="20"/>
      <c r="AER36" s="20"/>
      <c r="AES36" s="20"/>
      <c r="AET36" s="20"/>
      <c r="AEU36" s="20"/>
      <c r="AEV36" s="20"/>
      <c r="AEW36" s="20"/>
      <c r="AEX36" s="20"/>
      <c r="AEY36" s="20"/>
      <c r="AEZ36" s="20"/>
      <c r="AFA36" s="20"/>
      <c r="AFB36" s="20"/>
      <c r="AFC36" s="20"/>
      <c r="AFD36" s="20"/>
      <c r="AFE36" s="20"/>
      <c r="AFF36" s="20"/>
      <c r="AFG36" s="20"/>
      <c r="AFH36" s="20"/>
      <c r="AFI36" s="20"/>
      <c r="AFJ36" s="20"/>
      <c r="AFK36" s="20"/>
      <c r="AFL36" s="20"/>
      <c r="AFM36" s="20"/>
      <c r="AFN36" s="20"/>
      <c r="AFO36" s="20"/>
      <c r="AFP36" s="20"/>
      <c r="AFQ36" s="20"/>
      <c r="AFR36" s="20"/>
      <c r="AFS36" s="20"/>
      <c r="AFT36" s="20"/>
      <c r="AFU36" s="20"/>
      <c r="AFV36" s="20"/>
      <c r="AFW36" s="20"/>
      <c r="AFX36" s="20"/>
      <c r="AFY36" s="20"/>
      <c r="AFZ36" s="20"/>
      <c r="AGA36" s="20"/>
      <c r="AGB36" s="20"/>
      <c r="AGC36" s="20"/>
      <c r="AGD36" s="20"/>
      <c r="AGE36" s="20"/>
      <c r="AGF36" s="20"/>
      <c r="AGG36" s="20"/>
      <c r="AGH36" s="20"/>
      <c r="AGI36" s="20"/>
      <c r="AGJ36" s="20"/>
      <c r="AGK36" s="20"/>
      <c r="AGL36" s="20"/>
      <c r="AGM36" s="20"/>
      <c r="AGN36" s="20"/>
      <c r="AGO36" s="20"/>
      <c r="AGP36" s="20"/>
      <c r="AGQ36" s="20"/>
      <c r="AGR36" s="20"/>
      <c r="AGS36" s="20"/>
      <c r="AGT36" s="20"/>
      <c r="AGU36" s="20"/>
      <c r="AGV36" s="20"/>
      <c r="AGW36" s="20"/>
      <c r="AGX36" s="20"/>
      <c r="AGY36" s="20"/>
      <c r="AGZ36" s="20"/>
      <c r="AHA36" s="20"/>
      <c r="AHB36" s="20"/>
      <c r="AHC36" s="20"/>
      <c r="AHD36" s="20"/>
      <c r="AHE36" s="20"/>
      <c r="AHF36" s="20"/>
      <c r="AHG36" s="20"/>
      <c r="AHH36" s="20"/>
      <c r="AHI36" s="20"/>
      <c r="AHJ36" s="20"/>
      <c r="AHK36" s="20"/>
      <c r="AHL36" s="20"/>
      <c r="AHM36" s="20"/>
      <c r="AHN36" s="20"/>
      <c r="AHO36" s="20"/>
      <c r="AHP36" s="20"/>
      <c r="AHQ36" s="20"/>
      <c r="AHR36" s="20"/>
      <c r="AHS36" s="20"/>
      <c r="AHT36" s="20"/>
      <c r="AHU36" s="20"/>
      <c r="AHV36" s="20"/>
      <c r="AHW36" s="20"/>
      <c r="AHX36" s="20"/>
      <c r="AHY36" s="20"/>
      <c r="AHZ36" s="20"/>
      <c r="AIA36" s="20"/>
      <c r="AIB36" s="20"/>
      <c r="AIC36" s="20"/>
      <c r="AID36" s="20"/>
      <c r="AIE36" s="20"/>
      <c r="AIF36" s="20"/>
      <c r="AIG36" s="20"/>
      <c r="AIH36" s="20"/>
      <c r="AII36" s="20"/>
      <c r="AIJ36" s="20"/>
      <c r="AIK36" s="20"/>
      <c r="AIL36" s="20"/>
      <c r="AIM36" s="20"/>
      <c r="AIN36" s="20"/>
      <c r="AIO36" s="20"/>
      <c r="AIP36" s="20"/>
      <c r="AIQ36" s="20"/>
      <c r="AIR36" s="20"/>
      <c r="AIS36" s="20"/>
      <c r="AIT36" s="20"/>
      <c r="AIU36" s="20"/>
      <c r="AIV36" s="20"/>
      <c r="AIW36" s="20"/>
      <c r="AIX36" s="20"/>
      <c r="AIY36" s="20"/>
      <c r="AIZ36" s="20"/>
      <c r="AJA36" s="20"/>
      <c r="AJB36" s="20"/>
      <c r="AJC36" s="20"/>
      <c r="AJD36" s="20"/>
      <c r="AJE36" s="20"/>
      <c r="AJF36" s="20"/>
      <c r="AJG36" s="20"/>
      <c r="AJH36" s="20"/>
      <c r="AJI36" s="20"/>
      <c r="AJJ36" s="20"/>
      <c r="AJK36" s="20"/>
      <c r="AJL36" s="20"/>
      <c r="AJM36" s="20"/>
      <c r="AJN36" s="20"/>
      <c r="AJO36" s="20"/>
      <c r="AJP36" s="20"/>
      <c r="AJQ36" s="20"/>
      <c r="AJR36" s="20"/>
      <c r="AJS36" s="20"/>
      <c r="AJT36" s="20"/>
      <c r="AJU36" s="20"/>
      <c r="AJV36" s="20"/>
      <c r="AJW36" s="20"/>
      <c r="AJX36" s="20"/>
      <c r="AJY36" s="20"/>
      <c r="AJZ36" s="20"/>
      <c r="AKA36" s="20"/>
      <c r="AKB36" s="20"/>
      <c r="AKC36" s="20"/>
      <c r="AKD36" s="20"/>
      <c r="AKE36" s="20"/>
      <c r="AKF36" s="20"/>
      <c r="AKG36" s="20"/>
      <c r="AKH36" s="20"/>
      <c r="AKI36" s="20"/>
      <c r="AKJ36" s="20"/>
      <c r="AKK36" s="20"/>
      <c r="AKL36" s="20"/>
      <c r="AKM36" s="20"/>
      <c r="AKN36" s="20"/>
      <c r="AKO36" s="20"/>
      <c r="AKP36" s="20"/>
      <c r="AKQ36" s="20"/>
      <c r="AKR36" s="20"/>
      <c r="AKS36" s="20"/>
      <c r="AKT36" s="20"/>
      <c r="AKU36" s="20"/>
      <c r="AKV36" s="20"/>
      <c r="AKW36" s="20"/>
      <c r="AKX36" s="20"/>
      <c r="AKY36" s="20"/>
      <c r="AKZ36" s="20"/>
      <c r="ALA36" s="20"/>
      <c r="ALB36" s="20"/>
      <c r="ALC36" s="20"/>
      <c r="ALD36" s="20"/>
      <c r="ALE36" s="20"/>
      <c r="ALF36" s="20"/>
      <c r="ALG36" s="20"/>
      <c r="ALH36" s="20"/>
      <c r="ALI36" s="20"/>
      <c r="ALJ36" s="20"/>
      <c r="ALK36" s="20"/>
      <c r="ALL36" s="20"/>
      <c r="ALM36" s="20"/>
      <c r="ALN36" s="20"/>
      <c r="ALO36" s="20"/>
      <c r="ALP36" s="20"/>
      <c r="ALQ36" s="20"/>
      <c r="ALR36" s="20"/>
      <c r="ALS36" s="20"/>
      <c r="ALT36" s="20"/>
      <c r="ALU36" s="20"/>
      <c r="ALV36" s="20"/>
      <c r="ALW36" s="20"/>
      <c r="ALX36" s="20"/>
      <c r="ALY36" s="20"/>
      <c r="ALZ36" s="20"/>
      <c r="AMA36" s="20"/>
      <c r="AMB36" s="20"/>
      <c r="AMC36" s="20"/>
      <c r="AMD36" s="20"/>
      <c r="AME36" s="20"/>
      <c r="AMF36" s="20"/>
      <c r="AMG36" s="20"/>
      <c r="AMH36" s="20"/>
      <c r="AMI36" s="20"/>
      <c r="AMJ36" s="20"/>
      <c r="AMK36" s="20"/>
      <c r="AML36" s="20"/>
      <c r="AMM36" s="20"/>
      <c r="AMN36" s="20"/>
      <c r="AMO36" s="20"/>
      <c r="AMP36" s="20"/>
      <c r="AMQ36" s="20"/>
      <c r="AMR36" s="20"/>
      <c r="AMS36" s="20"/>
      <c r="AMT36" s="20"/>
      <c r="AMU36" s="20"/>
      <c r="AMV36" s="20"/>
      <c r="AMW36" s="20"/>
      <c r="AMX36" s="20"/>
      <c r="AMY36" s="20"/>
      <c r="AMZ36" s="20"/>
      <c r="ANA36" s="20"/>
      <c r="ANB36" s="20"/>
      <c r="ANC36" s="20"/>
      <c r="AND36" s="20"/>
      <c r="ANE36" s="20"/>
      <c r="ANF36" s="20"/>
      <c r="ANG36" s="20"/>
      <c r="ANH36" s="20"/>
      <c r="ANI36" s="20"/>
      <c r="ANJ36" s="20"/>
      <c r="ANK36" s="20"/>
      <c r="ANL36" s="20"/>
      <c r="ANM36" s="20"/>
      <c r="ANN36" s="20"/>
      <c r="ANO36" s="20"/>
      <c r="ANP36" s="20"/>
      <c r="ANQ36" s="20"/>
      <c r="ANR36" s="20"/>
      <c r="ANS36" s="20"/>
      <c r="ANT36" s="20"/>
      <c r="ANU36" s="20"/>
      <c r="ANV36" s="20"/>
      <c r="ANW36" s="20"/>
      <c r="ANX36" s="20"/>
      <c r="ANY36" s="20"/>
      <c r="ANZ36" s="20"/>
      <c r="AOA36" s="20"/>
      <c r="AOB36" s="20"/>
      <c r="AOC36" s="20"/>
      <c r="AOD36" s="20"/>
      <c r="AOE36" s="20"/>
      <c r="AOF36" s="20"/>
      <c r="AOG36" s="20"/>
      <c r="AOH36" s="20"/>
      <c r="AOI36" s="20"/>
      <c r="AOJ36" s="20"/>
      <c r="AOK36" s="20"/>
      <c r="AOL36" s="20"/>
      <c r="AOM36" s="20"/>
      <c r="AON36" s="20"/>
      <c r="AOO36" s="20"/>
      <c r="AOP36" s="20"/>
      <c r="AOQ36" s="20"/>
      <c r="AOR36" s="20"/>
      <c r="AOS36" s="20"/>
      <c r="AOT36" s="20"/>
      <c r="AOU36" s="20"/>
      <c r="AOV36" s="20"/>
      <c r="AOW36" s="20"/>
      <c r="AOX36" s="20"/>
      <c r="AOY36" s="20"/>
      <c r="AOZ36" s="20"/>
      <c r="APA36" s="20"/>
      <c r="APB36" s="20"/>
      <c r="APC36" s="20"/>
      <c r="APD36" s="20"/>
      <c r="APE36" s="20"/>
      <c r="APF36" s="20"/>
      <c r="APG36" s="20"/>
      <c r="APH36" s="20"/>
      <c r="API36" s="20"/>
      <c r="APJ36" s="20"/>
      <c r="APK36" s="20"/>
      <c r="APL36" s="20"/>
      <c r="APM36" s="20"/>
      <c r="APN36" s="20"/>
      <c r="APO36" s="20"/>
      <c r="APP36" s="20"/>
      <c r="APQ36" s="20"/>
      <c r="APR36" s="20"/>
      <c r="APS36" s="20"/>
      <c r="APT36" s="20"/>
      <c r="APU36" s="20"/>
      <c r="APV36" s="20"/>
      <c r="APW36" s="20"/>
      <c r="APX36" s="20"/>
      <c r="APY36" s="20"/>
      <c r="APZ36" s="20"/>
      <c r="AQA36" s="20"/>
      <c r="AQB36" s="20"/>
      <c r="AQC36" s="20"/>
      <c r="AQD36" s="20"/>
      <c r="AQE36" s="20"/>
      <c r="AQF36" s="20"/>
      <c r="AQG36" s="20"/>
      <c r="AQH36" s="20"/>
      <c r="AQI36" s="20"/>
      <c r="AQJ36" s="20"/>
      <c r="AQK36" s="20"/>
      <c r="AQL36" s="20"/>
      <c r="AQM36" s="20"/>
      <c r="AQN36" s="20"/>
      <c r="AQO36" s="20"/>
      <c r="AQP36" s="20"/>
      <c r="AQQ36" s="20"/>
      <c r="AQR36" s="20"/>
      <c r="AQS36" s="20"/>
      <c r="AQT36" s="20"/>
      <c r="AQU36" s="20"/>
      <c r="AQV36" s="20"/>
      <c r="AQW36" s="20"/>
      <c r="AQX36" s="20"/>
      <c r="AQY36" s="20"/>
      <c r="AQZ36" s="20"/>
      <c r="ARA36" s="20"/>
      <c r="ARB36" s="20"/>
      <c r="ARC36" s="20"/>
      <c r="ARD36" s="20"/>
      <c r="ARE36" s="20"/>
      <c r="ARF36" s="20"/>
      <c r="ARG36" s="20"/>
      <c r="ARH36" s="20"/>
      <c r="ARI36" s="20"/>
      <c r="ARJ36" s="20"/>
      <c r="ARK36" s="20"/>
      <c r="ARL36" s="20"/>
      <c r="ARM36" s="20"/>
      <c r="ARN36" s="20"/>
      <c r="ARO36" s="20"/>
      <c r="ARP36" s="20"/>
      <c r="ARQ36" s="20"/>
      <c r="ARR36" s="20"/>
      <c r="ARS36" s="20"/>
      <c r="ART36" s="20"/>
      <c r="ARU36" s="20"/>
      <c r="ARV36" s="20"/>
      <c r="ARW36" s="20"/>
      <c r="ARX36" s="20"/>
      <c r="ARY36" s="20"/>
      <c r="ARZ36" s="20"/>
      <c r="ASA36" s="20"/>
      <c r="ASB36" s="20"/>
      <c r="ASC36" s="20"/>
      <c r="ASD36" s="20"/>
      <c r="ASE36" s="20"/>
      <c r="ASF36" s="20"/>
      <c r="ASG36" s="20"/>
      <c r="ASH36" s="20"/>
      <c r="ASI36" s="20"/>
      <c r="ASJ36" s="20"/>
      <c r="ASK36" s="20"/>
      <c r="ASL36" s="20"/>
      <c r="ASM36" s="20"/>
      <c r="ASN36" s="20"/>
      <c r="ASO36" s="20"/>
      <c r="ASP36" s="20"/>
      <c r="ASQ36" s="20"/>
      <c r="ASR36" s="20"/>
      <c r="ASS36" s="20"/>
      <c r="AST36" s="20"/>
      <c r="ASU36" s="20"/>
      <c r="ASV36" s="20"/>
      <c r="ASW36" s="20"/>
      <c r="ASX36" s="20"/>
      <c r="ASY36" s="20"/>
      <c r="ASZ36" s="20"/>
      <c r="ATA36" s="20"/>
      <c r="ATB36" s="20"/>
      <c r="ATC36" s="20"/>
      <c r="ATD36" s="20"/>
      <c r="ATE36" s="20"/>
      <c r="ATF36" s="20"/>
      <c r="ATG36" s="20"/>
      <c r="ATH36" s="20"/>
      <c r="ATI36" s="20"/>
      <c r="ATJ36" s="20"/>
      <c r="ATK36" s="20"/>
      <c r="ATL36" s="20"/>
      <c r="ATM36" s="20"/>
      <c r="ATN36" s="20"/>
      <c r="ATO36" s="20"/>
      <c r="ATP36" s="20"/>
      <c r="ATQ36" s="20"/>
      <c r="ATR36" s="20"/>
      <c r="ATS36" s="20"/>
      <c r="ATT36" s="20"/>
      <c r="ATU36" s="20"/>
      <c r="ATV36" s="20"/>
      <c r="ATW36" s="20"/>
      <c r="ATX36" s="20"/>
      <c r="ATY36" s="20"/>
      <c r="ATZ36" s="20"/>
      <c r="AUA36" s="20"/>
      <c r="AUB36" s="20"/>
      <c r="AUC36" s="20"/>
      <c r="AUD36" s="20"/>
      <c r="AUE36" s="20"/>
      <c r="AUF36" s="20"/>
      <c r="AUG36" s="20"/>
      <c r="AUH36" s="20"/>
      <c r="AUI36" s="20"/>
      <c r="AUJ36" s="20"/>
      <c r="AUK36" s="20"/>
      <c r="AUL36" s="20"/>
      <c r="AUM36" s="20"/>
      <c r="AUN36" s="20"/>
      <c r="AUO36" s="20"/>
      <c r="AUP36" s="20"/>
      <c r="AUQ36" s="20"/>
      <c r="AUR36" s="20"/>
      <c r="AUS36" s="20"/>
      <c r="AUT36" s="20"/>
      <c r="AUU36" s="20"/>
      <c r="AUV36" s="20"/>
      <c r="AUW36" s="20"/>
      <c r="AUX36" s="20"/>
      <c r="AUY36" s="20"/>
      <c r="AUZ36" s="20"/>
      <c r="AVA36" s="20"/>
      <c r="AVB36" s="20"/>
      <c r="AVC36" s="20"/>
      <c r="AVD36" s="20"/>
      <c r="AVE36" s="20"/>
      <c r="AVF36" s="20"/>
      <c r="AVG36" s="20"/>
      <c r="AVH36" s="20"/>
      <c r="AVI36" s="20"/>
      <c r="AVJ36" s="20"/>
      <c r="AVK36" s="20"/>
      <c r="AVL36" s="20"/>
      <c r="AVM36" s="20"/>
      <c r="AVN36" s="20"/>
      <c r="AVO36" s="20"/>
      <c r="AVP36" s="20"/>
      <c r="AVQ36" s="20"/>
      <c r="AVR36" s="20"/>
      <c r="AVS36" s="20"/>
      <c r="AVT36" s="20"/>
      <c r="AVU36" s="20"/>
      <c r="AVV36" s="20"/>
      <c r="AVW36" s="20"/>
      <c r="AVX36" s="20"/>
      <c r="AVY36" s="20"/>
      <c r="AVZ36" s="20"/>
      <c r="AWA36" s="20"/>
      <c r="AWB36" s="20"/>
      <c r="AWC36" s="20"/>
      <c r="AWD36" s="20"/>
      <c r="AWE36" s="20"/>
      <c r="AWF36" s="20"/>
      <c r="AWG36" s="20"/>
      <c r="AWH36" s="20"/>
      <c r="AWI36" s="20"/>
      <c r="AWJ36" s="20"/>
      <c r="AWK36" s="20"/>
      <c r="AWL36" s="20"/>
      <c r="AWM36" s="20"/>
      <c r="AWN36" s="20"/>
      <c r="AWO36" s="20"/>
      <c r="AWP36" s="20"/>
      <c r="AWQ36" s="20"/>
      <c r="AWR36" s="20"/>
      <c r="AWS36" s="20"/>
      <c r="AWT36" s="20"/>
      <c r="AWU36" s="20"/>
      <c r="AWV36" s="20"/>
      <c r="AWW36" s="20"/>
      <c r="AWX36" s="20"/>
      <c r="AWY36" s="20"/>
      <c r="AWZ36" s="20"/>
      <c r="AXA36" s="20"/>
      <c r="AXB36" s="20"/>
      <c r="AXC36" s="20"/>
      <c r="AXD36" s="20"/>
      <c r="AXE36" s="20"/>
      <c r="AXF36" s="20"/>
      <c r="AXG36" s="20"/>
      <c r="AXH36" s="20"/>
      <c r="AXI36" s="20"/>
      <c r="AXJ36" s="20"/>
      <c r="AXK36" s="20"/>
      <c r="AXL36" s="20"/>
      <c r="AXM36" s="20"/>
      <c r="AXN36" s="20"/>
      <c r="AXO36" s="20"/>
      <c r="AXP36" s="20"/>
      <c r="AXQ36" s="20"/>
      <c r="AXR36" s="20"/>
      <c r="AXS36" s="20"/>
      <c r="AXT36" s="20"/>
      <c r="AXU36" s="20"/>
      <c r="AXV36" s="20"/>
      <c r="AXW36" s="20"/>
      <c r="AXX36" s="20"/>
      <c r="AXY36" s="20"/>
      <c r="AXZ36" s="20"/>
      <c r="AYA36" s="20"/>
      <c r="AYB36" s="20"/>
      <c r="AYC36" s="20"/>
      <c r="AYD36" s="20"/>
      <c r="AYE36" s="20"/>
      <c r="AYF36" s="20"/>
      <c r="AYG36" s="20"/>
      <c r="AYH36" s="20"/>
      <c r="AYI36" s="20"/>
      <c r="AYJ36" s="20"/>
      <c r="AYK36" s="20"/>
      <c r="AYL36" s="20"/>
      <c r="AYM36" s="20"/>
      <c r="AYN36" s="20"/>
      <c r="AYO36" s="20"/>
      <c r="AYP36" s="20"/>
      <c r="AYQ36" s="20"/>
      <c r="AYR36" s="20"/>
      <c r="AYS36" s="20"/>
      <c r="AYT36" s="20"/>
      <c r="AYU36" s="20"/>
      <c r="AYV36" s="20"/>
      <c r="AYW36" s="20"/>
      <c r="AYX36" s="20"/>
      <c r="AYY36" s="20"/>
      <c r="AYZ36" s="20"/>
      <c r="AZA36" s="20"/>
      <c r="AZB36" s="20"/>
      <c r="AZC36" s="20"/>
      <c r="AZD36" s="20"/>
      <c r="AZE36" s="20"/>
      <c r="AZF36" s="20"/>
      <c r="AZG36" s="20"/>
      <c r="AZH36" s="20"/>
      <c r="AZI36" s="20"/>
      <c r="AZJ36" s="20"/>
      <c r="AZK36" s="20"/>
      <c r="AZL36" s="20"/>
      <c r="AZM36" s="20"/>
      <c r="AZN36" s="20"/>
      <c r="AZO36" s="20"/>
      <c r="AZP36" s="20"/>
      <c r="AZQ36" s="20"/>
      <c r="AZR36" s="20"/>
      <c r="AZS36" s="20"/>
      <c r="AZT36" s="20"/>
      <c r="AZU36" s="20"/>
      <c r="AZV36" s="20"/>
      <c r="AZW36" s="20"/>
      <c r="AZX36" s="20"/>
      <c r="AZY36" s="20"/>
      <c r="AZZ36" s="20"/>
      <c r="BAA36" s="20"/>
      <c r="BAB36" s="20"/>
      <c r="BAC36" s="20"/>
      <c r="BAD36" s="20"/>
      <c r="BAE36" s="20"/>
      <c r="BAF36" s="20"/>
      <c r="BAG36" s="20"/>
      <c r="BAH36" s="20"/>
      <c r="BAI36" s="20"/>
      <c r="BAJ36" s="20"/>
      <c r="BAK36" s="20"/>
      <c r="BAL36" s="20"/>
      <c r="BAM36" s="20"/>
      <c r="BAN36" s="20"/>
      <c r="BAO36" s="20"/>
      <c r="BAP36" s="20"/>
      <c r="BAQ36" s="20"/>
      <c r="BAR36" s="20"/>
      <c r="BAS36" s="20"/>
      <c r="BAT36" s="20"/>
      <c r="BAU36" s="20"/>
      <c r="BAV36" s="20"/>
      <c r="BAW36" s="20"/>
      <c r="BAX36" s="20"/>
      <c r="BAY36" s="20"/>
      <c r="BAZ36" s="20"/>
      <c r="BBA36" s="20"/>
      <c r="BBB36" s="20"/>
      <c r="BBC36" s="20"/>
      <c r="BBD36" s="20"/>
      <c r="BBE36" s="20"/>
      <c r="BBF36" s="20"/>
      <c r="BBG36" s="20"/>
      <c r="BBH36" s="20"/>
      <c r="BBI36" s="20"/>
      <c r="BBJ36" s="20"/>
      <c r="BBK36" s="20"/>
      <c r="BBL36" s="20"/>
      <c r="BBM36" s="20"/>
      <c r="BBN36" s="20"/>
      <c r="BBO36" s="20"/>
      <c r="BBP36" s="20"/>
      <c r="BBQ36" s="20"/>
      <c r="BBR36" s="20"/>
      <c r="BBS36" s="20"/>
      <c r="BBT36" s="20"/>
      <c r="BBU36" s="20"/>
      <c r="BBV36" s="20"/>
      <c r="BBW36" s="20"/>
      <c r="BBX36" s="20"/>
      <c r="BBY36" s="20"/>
      <c r="BBZ36" s="20"/>
      <c r="BCA36" s="20"/>
      <c r="BCB36" s="20"/>
      <c r="BCC36" s="20"/>
      <c r="BCD36" s="20"/>
      <c r="BCE36" s="20"/>
      <c r="BCF36" s="20"/>
      <c r="BCG36" s="20"/>
      <c r="BCH36" s="20"/>
      <c r="BCI36" s="20"/>
      <c r="BCJ36" s="20"/>
      <c r="BCK36" s="20"/>
      <c r="BCL36" s="20"/>
      <c r="BCM36" s="20"/>
      <c r="BCN36" s="20"/>
      <c r="BCO36" s="20"/>
      <c r="BCP36" s="20"/>
      <c r="BCQ36" s="20"/>
      <c r="BCR36" s="20"/>
      <c r="BCS36" s="20"/>
      <c r="BCT36" s="20"/>
      <c r="BCU36" s="20"/>
      <c r="BCV36" s="20"/>
      <c r="BCW36" s="20"/>
      <c r="BCX36" s="20"/>
      <c r="BCY36" s="20"/>
      <c r="BCZ36" s="20"/>
      <c r="BDA36" s="20"/>
      <c r="BDB36" s="20"/>
      <c r="BDC36" s="20"/>
      <c r="BDD36" s="20"/>
      <c r="BDE36" s="20"/>
      <c r="BDF36" s="20"/>
      <c r="BDG36" s="20"/>
      <c r="BDH36" s="20"/>
      <c r="BDI36" s="20"/>
      <c r="BDJ36" s="20"/>
      <c r="BDK36" s="20"/>
      <c r="BDL36" s="20"/>
      <c r="BDM36" s="20"/>
      <c r="BDN36" s="20"/>
      <c r="BDO36" s="20"/>
      <c r="BDP36" s="20"/>
      <c r="BDQ36" s="20"/>
      <c r="BDR36" s="20"/>
      <c r="BDS36" s="20"/>
      <c r="BDT36" s="20"/>
      <c r="BDU36" s="20"/>
      <c r="BDV36" s="20"/>
      <c r="BDW36" s="20"/>
      <c r="BDX36" s="20"/>
      <c r="BDY36" s="20"/>
      <c r="BDZ36" s="20"/>
      <c r="BEA36" s="20"/>
      <c r="BEB36" s="20"/>
      <c r="BEC36" s="20"/>
      <c r="BED36" s="20"/>
      <c r="BEE36" s="20"/>
      <c r="BEF36" s="20"/>
      <c r="BEG36" s="20"/>
      <c r="BEH36" s="20"/>
      <c r="BEI36" s="20"/>
      <c r="BEJ36" s="20"/>
      <c r="BEK36" s="20"/>
      <c r="BEL36" s="20"/>
      <c r="BEM36" s="20"/>
      <c r="BEN36" s="20"/>
      <c r="BEO36" s="20"/>
      <c r="BEP36" s="20"/>
      <c r="BEQ36" s="20"/>
      <c r="BER36" s="20"/>
      <c r="BES36" s="20"/>
      <c r="BET36" s="20"/>
      <c r="BEU36" s="20"/>
      <c r="BEV36" s="20"/>
      <c r="BEW36" s="20"/>
      <c r="BEX36" s="20"/>
      <c r="BEY36" s="20"/>
      <c r="BEZ36" s="20"/>
      <c r="BFA36" s="20"/>
      <c r="BFB36" s="20"/>
      <c r="BFC36" s="20"/>
      <c r="BFD36" s="20"/>
      <c r="BFE36" s="20"/>
      <c r="BFF36" s="20"/>
      <c r="BFG36" s="20"/>
      <c r="BFH36" s="20"/>
      <c r="BFI36" s="20"/>
      <c r="BFJ36" s="20"/>
      <c r="BFK36" s="20"/>
      <c r="BFL36" s="20"/>
      <c r="BFM36" s="20"/>
      <c r="BFN36" s="20"/>
      <c r="BFO36" s="20"/>
      <c r="BFP36" s="20"/>
      <c r="BFQ36" s="20"/>
      <c r="BFR36" s="20"/>
      <c r="BFS36" s="20"/>
      <c r="BFT36" s="20"/>
      <c r="BFU36" s="20"/>
      <c r="BFV36" s="20"/>
      <c r="BFW36" s="20"/>
      <c r="BFX36" s="20"/>
      <c r="BFY36" s="20"/>
      <c r="BFZ36" s="20"/>
      <c r="BGA36" s="20"/>
      <c r="BGB36" s="20"/>
      <c r="BGC36" s="20"/>
      <c r="BGD36" s="20"/>
      <c r="BGE36" s="20"/>
      <c r="BGF36" s="20"/>
      <c r="BGG36" s="20"/>
      <c r="BGH36" s="20"/>
      <c r="BGI36" s="20"/>
      <c r="BGJ36" s="20"/>
      <c r="BGK36" s="20"/>
      <c r="BGL36" s="20"/>
      <c r="BGM36" s="20"/>
      <c r="BGN36" s="20"/>
      <c r="BGO36" s="20"/>
      <c r="BGP36" s="20"/>
      <c r="BGQ36" s="20"/>
      <c r="BGR36" s="20"/>
      <c r="BGS36" s="20"/>
      <c r="BGT36" s="20"/>
      <c r="BGU36" s="20"/>
      <c r="BGV36" s="20"/>
      <c r="BGW36" s="20"/>
      <c r="BGX36" s="20"/>
      <c r="BGY36" s="20"/>
      <c r="BGZ36" s="20"/>
      <c r="BHA36" s="20"/>
      <c r="BHB36" s="20"/>
      <c r="BHC36" s="20"/>
      <c r="BHD36" s="20"/>
      <c r="BHE36" s="20"/>
      <c r="BHF36" s="20"/>
      <c r="BHG36" s="20"/>
      <c r="BHH36" s="20"/>
      <c r="BHI36" s="20"/>
      <c r="BHJ36" s="20"/>
      <c r="BHK36" s="20"/>
      <c r="BHL36" s="20"/>
      <c r="BHM36" s="20"/>
      <c r="BHN36" s="20"/>
      <c r="BHO36" s="20"/>
      <c r="BHP36" s="20"/>
      <c r="BHQ36" s="20"/>
      <c r="BHR36" s="20"/>
      <c r="BHS36" s="20"/>
      <c r="BHT36" s="20"/>
      <c r="BHU36" s="20"/>
      <c r="BHV36" s="20"/>
      <c r="BHW36" s="20"/>
      <c r="BHX36" s="20"/>
      <c r="BHY36" s="20"/>
      <c r="BHZ36" s="20"/>
      <c r="BIA36" s="20"/>
      <c r="BIB36" s="20"/>
      <c r="BIC36" s="20"/>
      <c r="BID36" s="20"/>
      <c r="BIE36" s="20"/>
      <c r="BIF36" s="20"/>
      <c r="BIG36" s="20"/>
      <c r="BIH36" s="20"/>
      <c r="BII36" s="20"/>
      <c r="BIJ36" s="20"/>
      <c r="BIK36" s="20"/>
      <c r="BIL36" s="20"/>
      <c r="BIM36" s="20"/>
      <c r="BIN36" s="20"/>
      <c r="BIO36" s="20"/>
      <c r="BIP36" s="20"/>
      <c r="BIQ36" s="20"/>
      <c r="BIR36" s="20"/>
      <c r="BIS36" s="20"/>
      <c r="BIT36" s="20"/>
      <c r="BIU36" s="20"/>
      <c r="BIV36" s="20"/>
      <c r="BIW36" s="20"/>
      <c r="BIX36" s="20"/>
      <c r="BIY36" s="20"/>
      <c r="BIZ36" s="20"/>
      <c r="BJA36" s="20"/>
      <c r="BJB36" s="20"/>
      <c r="BJC36" s="20"/>
      <c r="BJD36" s="20"/>
      <c r="BJE36" s="20"/>
      <c r="BJF36" s="20"/>
      <c r="BJG36" s="20"/>
      <c r="BJH36" s="20"/>
      <c r="BJI36" s="20"/>
      <c r="BJJ36" s="20"/>
      <c r="BJK36" s="20"/>
      <c r="BJL36" s="20"/>
      <c r="BJM36" s="20"/>
      <c r="BJN36" s="20"/>
      <c r="BJO36" s="20"/>
      <c r="BJP36" s="20"/>
      <c r="BJQ36" s="20"/>
      <c r="BJR36" s="20"/>
      <c r="BJS36" s="20"/>
      <c r="BJT36" s="20"/>
      <c r="BJU36" s="20"/>
      <c r="BJV36" s="20"/>
      <c r="BJW36" s="20"/>
      <c r="BJX36" s="20"/>
      <c r="BJY36" s="20"/>
      <c r="BJZ36" s="20"/>
      <c r="BKA36" s="20"/>
      <c r="BKB36" s="20"/>
      <c r="BKC36" s="20"/>
      <c r="BKD36" s="20"/>
      <c r="BKE36" s="20"/>
      <c r="BKF36" s="20"/>
      <c r="BKG36" s="20"/>
      <c r="BKH36" s="20"/>
      <c r="BKI36" s="20"/>
      <c r="BKJ36" s="20"/>
      <c r="BKK36" s="20"/>
      <c r="BKL36" s="20"/>
      <c r="BKM36" s="20"/>
      <c r="BKN36" s="20"/>
      <c r="BKO36" s="20"/>
      <c r="BKP36" s="20"/>
      <c r="BKQ36" s="20"/>
      <c r="BKR36" s="20"/>
      <c r="BKS36" s="20"/>
      <c r="BKT36" s="20"/>
      <c r="BKU36" s="20"/>
      <c r="BKV36" s="20"/>
      <c r="BKW36" s="20"/>
      <c r="BKX36" s="20"/>
      <c r="BKY36" s="20"/>
      <c r="BKZ36" s="20"/>
      <c r="BLA36" s="20"/>
      <c r="BLB36" s="20"/>
      <c r="BLC36" s="20"/>
      <c r="BLD36" s="20"/>
      <c r="BLE36" s="20"/>
      <c r="BLF36" s="20"/>
      <c r="BLG36" s="20"/>
      <c r="BLH36" s="20"/>
      <c r="BLI36" s="20"/>
      <c r="BLJ36" s="20"/>
      <c r="BLK36" s="20"/>
      <c r="BLL36" s="20"/>
      <c r="BLM36" s="20"/>
      <c r="BLN36" s="20"/>
      <c r="BLO36" s="20"/>
      <c r="BLP36" s="20"/>
      <c r="BLQ36" s="20"/>
      <c r="BLR36" s="20"/>
      <c r="BLS36" s="20"/>
      <c r="BLT36" s="20"/>
      <c r="BLU36" s="20"/>
      <c r="BLV36" s="20"/>
      <c r="BLW36" s="20"/>
      <c r="BLX36" s="20"/>
      <c r="BLY36" s="20"/>
      <c r="BLZ36" s="20"/>
      <c r="BMA36" s="20"/>
      <c r="BMB36" s="20"/>
      <c r="BMC36" s="20"/>
      <c r="BMD36" s="20"/>
      <c r="BME36" s="20"/>
      <c r="BMF36" s="20"/>
      <c r="BMG36" s="20"/>
      <c r="BMH36" s="20"/>
      <c r="BMI36" s="20"/>
      <c r="BMJ36" s="20"/>
      <c r="BMK36" s="20"/>
      <c r="BML36" s="20"/>
      <c r="BMM36" s="20"/>
      <c r="BMN36" s="20"/>
      <c r="BMO36" s="20"/>
      <c r="BMP36" s="20"/>
      <c r="BMQ36" s="20"/>
      <c r="BMR36" s="20"/>
      <c r="BMS36" s="20"/>
      <c r="BMT36" s="20"/>
      <c r="BMU36" s="20"/>
      <c r="BMV36" s="20"/>
      <c r="BMW36" s="20"/>
      <c r="BMX36" s="20"/>
      <c r="BMY36" s="20"/>
      <c r="BMZ36" s="20"/>
      <c r="BNA36" s="20"/>
      <c r="BNB36" s="20"/>
      <c r="BNC36" s="20"/>
      <c r="BND36" s="20"/>
      <c r="BNE36" s="20"/>
      <c r="BNF36" s="20"/>
      <c r="BNG36" s="20"/>
      <c r="BNH36" s="20"/>
      <c r="BNI36" s="20"/>
      <c r="BNJ36" s="20"/>
      <c r="BNK36" s="20"/>
      <c r="BNL36" s="20"/>
      <c r="BNM36" s="20"/>
      <c r="BNN36" s="20"/>
      <c r="BNO36" s="20"/>
      <c r="BNP36" s="20"/>
      <c r="BNQ36" s="20"/>
      <c r="BNR36" s="20"/>
      <c r="BNS36" s="20"/>
      <c r="BNT36" s="20"/>
      <c r="BNU36" s="20"/>
      <c r="BNV36" s="20"/>
      <c r="BNW36" s="20"/>
      <c r="BNX36" s="20"/>
      <c r="BNY36" s="20"/>
      <c r="BNZ36" s="20"/>
      <c r="BOA36" s="20"/>
      <c r="BOB36" s="20"/>
      <c r="BOC36" s="20"/>
      <c r="BOD36" s="20"/>
      <c r="BOE36" s="20"/>
      <c r="BOF36" s="20"/>
      <c r="BOG36" s="20"/>
      <c r="BOH36" s="20"/>
      <c r="BOI36" s="20"/>
      <c r="BOJ36" s="20"/>
      <c r="BOK36" s="20"/>
      <c r="BOL36" s="20"/>
      <c r="BOM36" s="20"/>
      <c r="BON36" s="20"/>
      <c r="BOO36" s="20"/>
      <c r="BOP36" s="20"/>
      <c r="BOQ36" s="20"/>
      <c r="BOR36" s="20"/>
      <c r="BOS36" s="20"/>
      <c r="BOT36" s="20"/>
      <c r="BOU36" s="20"/>
      <c r="BOV36" s="20"/>
      <c r="BOW36" s="20"/>
      <c r="BOX36" s="20"/>
      <c r="BOY36" s="20"/>
      <c r="BOZ36" s="20"/>
      <c r="BPA36" s="20"/>
      <c r="BPB36" s="20"/>
      <c r="BPC36" s="20"/>
      <c r="BPD36" s="20"/>
      <c r="BPE36" s="20"/>
      <c r="BPF36" s="20"/>
      <c r="BPG36" s="20"/>
      <c r="BPH36" s="20"/>
      <c r="BPI36" s="20"/>
      <c r="BPJ36" s="20"/>
      <c r="BPK36" s="20"/>
      <c r="BPL36" s="20"/>
      <c r="BPM36" s="20"/>
      <c r="BPN36" s="20"/>
      <c r="BPO36" s="20"/>
      <c r="BPP36" s="20"/>
      <c r="BPQ36" s="20"/>
      <c r="BPR36" s="20"/>
      <c r="BPS36" s="20"/>
      <c r="BPT36" s="20"/>
      <c r="BPU36" s="20"/>
      <c r="BPV36" s="20"/>
      <c r="BPW36" s="20"/>
      <c r="BPX36" s="20"/>
      <c r="BPY36" s="20"/>
      <c r="BPZ36" s="20"/>
      <c r="BQA36" s="20"/>
      <c r="BQB36" s="20"/>
      <c r="BQC36" s="20"/>
      <c r="BQD36" s="20"/>
      <c r="BQE36" s="20"/>
      <c r="BQF36" s="20"/>
      <c r="BQG36" s="20"/>
      <c r="BQH36" s="20"/>
      <c r="BQI36" s="20"/>
      <c r="BQJ36" s="20"/>
      <c r="BQK36" s="20"/>
      <c r="BQL36" s="20"/>
      <c r="BQM36" s="20"/>
      <c r="BQN36" s="20"/>
      <c r="BQO36" s="20"/>
      <c r="BQP36" s="20"/>
      <c r="BQQ36" s="20"/>
      <c r="BQR36" s="20"/>
      <c r="BQS36" s="20"/>
      <c r="BQT36" s="20"/>
      <c r="BQU36" s="20"/>
      <c r="BQV36" s="20"/>
      <c r="BQW36" s="20"/>
      <c r="BQX36" s="20"/>
      <c r="BQY36" s="20"/>
      <c r="BQZ36" s="20"/>
      <c r="BRA36" s="20"/>
      <c r="BRB36" s="20"/>
      <c r="BRC36" s="20"/>
      <c r="BRD36" s="20"/>
      <c r="BRE36" s="20"/>
      <c r="BRF36" s="20"/>
      <c r="BRG36" s="20"/>
      <c r="BRH36" s="20"/>
      <c r="BRI36" s="20"/>
      <c r="BRJ36" s="20"/>
      <c r="BRK36" s="20"/>
      <c r="BRL36" s="20"/>
      <c r="BRM36" s="20"/>
      <c r="BRN36" s="20"/>
      <c r="BRO36" s="20"/>
      <c r="BRP36" s="20"/>
      <c r="BRQ36" s="20"/>
      <c r="BRR36" s="20"/>
      <c r="BRS36" s="20"/>
      <c r="BRT36" s="20"/>
      <c r="BRU36" s="20"/>
      <c r="BRV36" s="20"/>
      <c r="BRW36" s="20"/>
      <c r="BRX36" s="20"/>
      <c r="BRY36" s="20"/>
      <c r="BRZ36" s="20"/>
      <c r="BSA36" s="20"/>
      <c r="BSB36" s="20"/>
      <c r="BSC36" s="20"/>
      <c r="BSD36" s="20"/>
      <c r="BSE36" s="20"/>
      <c r="BSF36" s="20"/>
      <c r="BSG36" s="20"/>
      <c r="BSH36" s="20"/>
      <c r="BSI36" s="20"/>
      <c r="BSJ36" s="20"/>
      <c r="BSK36" s="20"/>
      <c r="BSL36" s="20"/>
      <c r="BSM36" s="20"/>
      <c r="BSN36" s="20"/>
      <c r="BSO36" s="20"/>
      <c r="BSP36" s="20"/>
      <c r="BSQ36" s="20"/>
      <c r="BSR36" s="20"/>
      <c r="BSS36" s="20"/>
      <c r="BST36" s="20"/>
      <c r="BSU36" s="20"/>
      <c r="BSV36" s="20"/>
      <c r="BSW36" s="20"/>
      <c r="BSX36" s="20"/>
      <c r="BSY36" s="20"/>
      <c r="BSZ36" s="20"/>
      <c r="BTA36" s="20"/>
      <c r="BTB36" s="20"/>
      <c r="BTC36" s="20"/>
      <c r="BTD36" s="20"/>
      <c r="BTE36" s="20"/>
      <c r="BTF36" s="20"/>
      <c r="BTG36" s="20"/>
      <c r="BTH36" s="20"/>
      <c r="BTI36" s="20"/>
      <c r="BTJ36" s="20"/>
      <c r="BTK36" s="20"/>
      <c r="BTL36" s="20"/>
      <c r="BTM36" s="20"/>
      <c r="BTN36" s="20"/>
      <c r="BTO36" s="20"/>
      <c r="BTP36" s="20"/>
      <c r="BTQ36" s="20"/>
      <c r="BTR36" s="20"/>
      <c r="BTS36" s="20"/>
      <c r="BTT36" s="20"/>
      <c r="BTU36" s="20"/>
      <c r="BTV36" s="20"/>
      <c r="BTW36" s="20"/>
      <c r="BTX36" s="20"/>
      <c r="BTY36" s="20"/>
      <c r="BTZ36" s="20"/>
      <c r="BUA36" s="20"/>
      <c r="BUB36" s="20"/>
      <c r="BUC36" s="20"/>
      <c r="BUD36" s="20"/>
      <c r="BUE36" s="20"/>
      <c r="BUF36" s="20"/>
      <c r="BUG36" s="20"/>
      <c r="BUH36" s="20"/>
      <c r="BUI36" s="20"/>
      <c r="BUJ36" s="20"/>
      <c r="BUK36" s="20"/>
      <c r="BUL36" s="20"/>
      <c r="BUM36" s="20"/>
      <c r="BUN36" s="20"/>
      <c r="BUO36" s="20"/>
      <c r="BUP36" s="20"/>
      <c r="BUQ36" s="20"/>
      <c r="BUR36" s="20"/>
      <c r="BUS36" s="20"/>
      <c r="BUT36" s="20"/>
      <c r="BUU36" s="20"/>
      <c r="BUV36" s="20"/>
      <c r="BUW36" s="20"/>
      <c r="BUX36" s="20"/>
      <c r="BUY36" s="20"/>
      <c r="BUZ36" s="20"/>
      <c r="BVA36" s="20"/>
      <c r="BVB36" s="20"/>
      <c r="BVC36" s="20"/>
      <c r="BVD36" s="20"/>
      <c r="BVE36" s="20"/>
      <c r="BVF36" s="20"/>
      <c r="BVG36" s="20"/>
      <c r="BVH36" s="20"/>
      <c r="BVI36" s="20"/>
      <c r="BVJ36" s="20"/>
      <c r="BVK36" s="20"/>
      <c r="BVL36" s="20"/>
      <c r="BVM36" s="20"/>
      <c r="BVN36" s="20"/>
      <c r="BVO36" s="20"/>
      <c r="BVP36" s="20"/>
      <c r="BVQ36" s="20"/>
      <c r="BVR36" s="20"/>
      <c r="BVS36" s="20"/>
      <c r="BVT36" s="20"/>
      <c r="BVU36" s="20"/>
      <c r="BVV36" s="20"/>
      <c r="BVW36" s="20"/>
      <c r="BVX36" s="20"/>
      <c r="BVY36" s="20"/>
      <c r="BVZ36" s="20"/>
      <c r="BWA36" s="20"/>
      <c r="BWB36" s="20"/>
      <c r="BWC36" s="20"/>
      <c r="BWD36" s="20"/>
      <c r="BWE36" s="20"/>
      <c r="BWF36" s="20"/>
      <c r="BWG36" s="20"/>
      <c r="BWH36" s="20"/>
      <c r="BWI36" s="20"/>
      <c r="BWJ36" s="20"/>
      <c r="BWK36" s="20"/>
      <c r="BWL36" s="20"/>
      <c r="BWM36" s="20"/>
      <c r="BWN36" s="20"/>
      <c r="BWO36" s="20"/>
      <c r="BWP36" s="20"/>
      <c r="BWQ36" s="20"/>
      <c r="BWR36" s="20"/>
      <c r="BWS36" s="20"/>
      <c r="BWT36" s="20"/>
      <c r="BWU36" s="20"/>
      <c r="BWV36" s="20"/>
      <c r="BWW36" s="20"/>
      <c r="BWX36" s="20"/>
      <c r="BWY36" s="20"/>
      <c r="BWZ36" s="20"/>
      <c r="BXA36" s="20"/>
      <c r="BXB36" s="20"/>
      <c r="BXC36" s="20"/>
      <c r="BXD36" s="20"/>
      <c r="BXE36" s="20"/>
      <c r="BXF36" s="20"/>
      <c r="BXG36" s="20"/>
      <c r="BXH36" s="20"/>
      <c r="BXI36" s="20"/>
      <c r="BXJ36" s="20"/>
      <c r="BXK36" s="20"/>
      <c r="BXL36" s="20"/>
      <c r="BXM36" s="20"/>
      <c r="BXN36" s="20"/>
      <c r="BXO36" s="20"/>
      <c r="BXP36" s="20"/>
      <c r="BXQ36" s="20"/>
      <c r="BXR36" s="20"/>
      <c r="BXS36" s="20"/>
      <c r="BXT36" s="20"/>
      <c r="BXU36" s="20"/>
      <c r="BXV36" s="20"/>
      <c r="BXW36" s="20"/>
      <c r="BXX36" s="20"/>
      <c r="BXY36" s="20"/>
      <c r="BXZ36" s="20"/>
      <c r="BYA36" s="20"/>
      <c r="BYB36" s="20"/>
      <c r="BYC36" s="20"/>
      <c r="BYD36" s="20"/>
      <c r="BYE36" s="20"/>
      <c r="BYF36" s="20"/>
      <c r="BYG36" s="20"/>
      <c r="BYH36" s="20"/>
      <c r="BYI36" s="20"/>
      <c r="BYJ36" s="20"/>
      <c r="BYK36" s="20"/>
      <c r="BYL36" s="20"/>
      <c r="BYM36" s="20"/>
      <c r="BYN36" s="20"/>
      <c r="BYO36" s="20"/>
      <c r="BYP36" s="20"/>
      <c r="BYQ36" s="20"/>
      <c r="BYR36" s="20"/>
      <c r="BYS36" s="20"/>
      <c r="BYT36" s="20"/>
      <c r="BYU36" s="20"/>
      <c r="BYV36" s="20"/>
      <c r="BYW36" s="20"/>
      <c r="BYX36" s="20"/>
      <c r="BYY36" s="20"/>
      <c r="BYZ36" s="20"/>
      <c r="BZA36" s="20"/>
      <c r="BZB36" s="20"/>
      <c r="BZC36" s="20"/>
      <c r="BZD36" s="20"/>
      <c r="BZE36" s="20"/>
      <c r="BZF36" s="20"/>
      <c r="BZG36" s="20"/>
      <c r="BZH36" s="20"/>
      <c r="BZI36" s="20"/>
      <c r="BZJ36" s="20"/>
      <c r="BZK36" s="20"/>
      <c r="BZL36" s="20"/>
      <c r="BZM36" s="20"/>
      <c r="BZN36" s="20"/>
      <c r="BZO36" s="20"/>
      <c r="BZP36" s="20"/>
      <c r="BZQ36" s="20"/>
      <c r="BZR36" s="20"/>
      <c r="BZS36" s="20"/>
      <c r="BZT36" s="20"/>
      <c r="BZU36" s="20"/>
      <c r="BZV36" s="20"/>
      <c r="BZW36" s="20"/>
      <c r="BZX36" s="20"/>
      <c r="BZY36" s="20"/>
      <c r="BZZ36" s="20"/>
      <c r="CAA36" s="20"/>
      <c r="CAB36" s="20"/>
      <c r="CAC36" s="20"/>
      <c r="CAD36" s="20"/>
      <c r="CAE36" s="20"/>
      <c r="CAF36" s="20"/>
      <c r="CAG36" s="20"/>
      <c r="CAH36" s="20"/>
      <c r="CAI36" s="20"/>
      <c r="CAJ36" s="20"/>
      <c r="CAK36" s="20"/>
      <c r="CAL36" s="20"/>
      <c r="CAM36" s="20"/>
      <c r="CAN36" s="20"/>
      <c r="CAO36" s="20"/>
      <c r="CAP36" s="20"/>
      <c r="CAQ36" s="20"/>
      <c r="CAR36" s="20"/>
      <c r="CAS36" s="20"/>
      <c r="CAT36" s="20"/>
      <c r="CAU36" s="20"/>
      <c r="CAV36" s="20"/>
      <c r="CAW36" s="20"/>
      <c r="CAX36" s="20"/>
      <c r="CAY36" s="20"/>
      <c r="CAZ36" s="20"/>
      <c r="CBA36" s="20"/>
      <c r="CBB36" s="20"/>
      <c r="CBC36" s="20"/>
      <c r="CBD36" s="20"/>
      <c r="CBE36" s="20"/>
      <c r="CBF36" s="20"/>
      <c r="CBG36" s="20"/>
      <c r="CBH36" s="20"/>
      <c r="CBI36" s="20"/>
      <c r="CBJ36" s="20"/>
      <c r="CBK36" s="20"/>
      <c r="CBL36" s="20"/>
      <c r="CBM36" s="20"/>
      <c r="CBN36" s="20"/>
      <c r="CBO36" s="20"/>
      <c r="CBP36" s="20"/>
      <c r="CBQ36" s="20"/>
      <c r="CBR36" s="20"/>
      <c r="CBS36" s="20"/>
      <c r="CBT36" s="20"/>
      <c r="CBU36" s="20"/>
      <c r="CBV36" s="20"/>
      <c r="CBW36" s="20"/>
      <c r="CBX36" s="20"/>
      <c r="CBY36" s="20"/>
      <c r="CBZ36" s="20"/>
      <c r="CCA36" s="20"/>
      <c r="CCB36" s="20"/>
      <c r="CCC36" s="20"/>
      <c r="CCD36" s="20"/>
      <c r="CCE36" s="20"/>
      <c r="CCF36" s="20"/>
      <c r="CCG36" s="20"/>
      <c r="CCH36" s="20"/>
      <c r="CCI36" s="20"/>
      <c r="CCJ36" s="20"/>
      <c r="CCK36" s="20"/>
      <c r="CCL36" s="20"/>
      <c r="CCM36" s="20"/>
      <c r="CCN36" s="20"/>
      <c r="CCO36" s="20"/>
      <c r="CCP36" s="20"/>
      <c r="CCQ36" s="20"/>
      <c r="CCR36" s="20"/>
      <c r="CCS36" s="20"/>
      <c r="CCT36" s="20"/>
      <c r="CCU36" s="20"/>
      <c r="CCV36" s="20"/>
      <c r="CCW36" s="20"/>
      <c r="CCX36" s="20"/>
      <c r="CCY36" s="20"/>
      <c r="CCZ36" s="20"/>
      <c r="CDA36" s="20"/>
      <c r="CDB36" s="20"/>
      <c r="CDC36" s="20"/>
      <c r="CDD36" s="20"/>
      <c r="CDE36" s="20"/>
      <c r="CDF36" s="20"/>
      <c r="CDG36" s="20"/>
      <c r="CDH36" s="20"/>
      <c r="CDI36" s="20"/>
      <c r="CDJ36" s="20"/>
      <c r="CDK36" s="20"/>
      <c r="CDL36" s="20"/>
      <c r="CDM36" s="20"/>
      <c r="CDN36" s="20"/>
      <c r="CDO36" s="20"/>
      <c r="CDP36" s="20"/>
      <c r="CDQ36" s="20"/>
      <c r="CDR36" s="20"/>
      <c r="CDS36" s="20"/>
      <c r="CDT36" s="20"/>
      <c r="CDU36" s="20"/>
      <c r="CDV36" s="20"/>
      <c r="CDW36" s="20"/>
      <c r="CDX36" s="20"/>
      <c r="CDY36" s="20"/>
      <c r="CDZ36" s="20"/>
      <c r="CEA36" s="20"/>
      <c r="CEB36" s="20"/>
      <c r="CEC36" s="20"/>
      <c r="CED36" s="20"/>
      <c r="CEE36" s="20"/>
      <c r="CEF36" s="20"/>
      <c r="CEG36" s="20"/>
      <c r="CEH36" s="20"/>
      <c r="CEI36" s="20"/>
      <c r="CEJ36" s="20"/>
      <c r="CEK36" s="20"/>
      <c r="CEL36" s="20"/>
      <c r="CEM36" s="20"/>
      <c r="CEN36" s="20"/>
      <c r="CEO36" s="20"/>
      <c r="CEP36" s="20"/>
      <c r="CEQ36" s="20"/>
      <c r="CER36" s="20"/>
      <c r="CES36" s="20"/>
      <c r="CET36" s="20"/>
      <c r="CEU36" s="20"/>
      <c r="CEV36" s="20"/>
      <c r="CEW36" s="20"/>
      <c r="CEX36" s="20"/>
      <c r="CEY36" s="20"/>
      <c r="CEZ36" s="20"/>
      <c r="CFA36" s="20"/>
      <c r="CFB36" s="20"/>
      <c r="CFC36" s="20"/>
      <c r="CFD36" s="20"/>
      <c r="CFE36" s="20"/>
      <c r="CFF36" s="20"/>
      <c r="CFG36" s="20"/>
      <c r="CFH36" s="20"/>
      <c r="CFI36" s="20"/>
      <c r="CFJ36" s="20"/>
      <c r="CFK36" s="20"/>
      <c r="CFL36" s="20"/>
      <c r="CFM36" s="20"/>
      <c r="CFN36" s="20"/>
      <c r="CFO36" s="20"/>
      <c r="CFP36" s="20"/>
      <c r="CFQ36" s="20"/>
      <c r="CFR36" s="20"/>
      <c r="CFS36" s="20"/>
      <c r="CFT36" s="20"/>
      <c r="CFU36" s="20"/>
      <c r="CFV36" s="20"/>
      <c r="CFW36" s="20"/>
      <c r="CFX36" s="20"/>
      <c r="CFY36" s="20"/>
      <c r="CFZ36" s="20"/>
      <c r="CGA36" s="20"/>
      <c r="CGB36" s="20"/>
      <c r="CGC36" s="20"/>
      <c r="CGD36" s="20"/>
      <c r="CGE36" s="20"/>
      <c r="CGF36" s="20"/>
      <c r="CGG36" s="20"/>
      <c r="CGH36" s="20"/>
      <c r="CGI36" s="20"/>
      <c r="CGJ36" s="20"/>
      <c r="CGK36" s="20"/>
      <c r="CGL36" s="20"/>
      <c r="CGM36" s="20"/>
      <c r="CGN36" s="20"/>
      <c r="CGO36" s="20"/>
      <c r="CGP36" s="20"/>
      <c r="CGQ36" s="20"/>
      <c r="CGR36" s="20"/>
      <c r="CGS36" s="20"/>
      <c r="CGT36" s="20"/>
      <c r="CGU36" s="20"/>
      <c r="CGV36" s="20"/>
      <c r="CGW36" s="20"/>
      <c r="CGX36" s="20"/>
      <c r="CGY36" s="20"/>
      <c r="CGZ36" s="20"/>
      <c r="CHA36" s="20"/>
      <c r="CHB36" s="20"/>
      <c r="CHC36" s="20"/>
      <c r="CHD36" s="20"/>
      <c r="CHE36" s="20"/>
      <c r="CHF36" s="20"/>
      <c r="CHG36" s="20"/>
      <c r="CHH36" s="20"/>
      <c r="CHI36" s="20"/>
      <c r="CHJ36" s="20"/>
      <c r="CHK36" s="20"/>
      <c r="CHL36" s="20"/>
      <c r="CHM36" s="20"/>
      <c r="CHN36" s="20"/>
      <c r="CHO36" s="20"/>
      <c r="CHP36" s="20"/>
      <c r="CHQ36" s="20"/>
      <c r="CHR36" s="20"/>
      <c r="CHS36" s="20"/>
      <c r="CHT36" s="20"/>
      <c r="CHU36" s="20"/>
      <c r="CHV36" s="20"/>
      <c r="CHW36" s="20"/>
      <c r="CHX36" s="20"/>
      <c r="CHY36" s="20"/>
      <c r="CHZ36" s="20"/>
      <c r="CIA36" s="20"/>
      <c r="CIB36" s="20"/>
      <c r="CIC36" s="20"/>
      <c r="CID36" s="20"/>
      <c r="CIE36" s="20"/>
    </row>
    <row r="37" spans="1:2267" s="3" customFormat="1" ht="18" customHeight="1">
      <c r="A37" s="357"/>
      <c r="B37" s="33"/>
      <c r="C37" s="51"/>
      <c r="D37" s="33"/>
      <c r="E37" s="335"/>
      <c r="F37" s="360"/>
      <c r="G37" s="96"/>
      <c r="H37" s="34"/>
      <c r="I37" s="391"/>
      <c r="J37" s="290"/>
      <c r="K37" s="9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2267" s="3" customFormat="1" ht="27.75">
      <c r="A38" s="60"/>
      <c r="B38" s="64"/>
      <c r="C38" s="106"/>
      <c r="D38" s="106"/>
      <c r="E38" s="106"/>
      <c r="F38" s="106"/>
      <c r="G38" s="98"/>
      <c r="H38" s="106"/>
      <c r="I38" s="106"/>
      <c r="J38" s="106"/>
      <c r="K38" s="65"/>
      <c r="L38" s="30"/>
      <c r="M38" s="20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2267" s="3" customFormat="1" ht="27.75" customHeight="1">
      <c r="A39" s="357">
        <f>1+A31</f>
        <v>4</v>
      </c>
      <c r="B39" s="33">
        <v>3</v>
      </c>
      <c r="C39" s="51" t="s">
        <v>560</v>
      </c>
      <c r="D39" s="33" t="s">
        <v>47</v>
      </c>
      <c r="E39" s="429" t="s">
        <v>562</v>
      </c>
      <c r="F39" s="360" t="s">
        <v>379</v>
      </c>
      <c r="G39" s="35"/>
      <c r="H39" s="34"/>
      <c r="I39" s="391"/>
      <c r="J39" s="290"/>
      <c r="K39" s="110"/>
      <c r="L39" s="30"/>
      <c r="M39" s="20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2267" s="3" customFormat="1" ht="27.75">
      <c r="A40" s="357"/>
      <c r="B40" s="33"/>
      <c r="C40" s="51" t="s">
        <v>561</v>
      </c>
      <c r="D40" s="33" t="s">
        <v>12</v>
      </c>
      <c r="E40" s="429"/>
      <c r="F40" s="360"/>
      <c r="G40" s="35"/>
      <c r="H40" s="34" t="s">
        <v>127</v>
      </c>
      <c r="I40" s="391" t="s">
        <v>619</v>
      </c>
      <c r="J40" s="290"/>
      <c r="K40" s="110"/>
      <c r="L40" s="30"/>
      <c r="M40" s="20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2267" s="3" customFormat="1" ht="27.75">
      <c r="A41" s="357"/>
      <c r="B41" s="33"/>
      <c r="C41" s="52"/>
      <c r="D41" s="94"/>
      <c r="E41" s="429"/>
      <c r="F41" s="360"/>
      <c r="G41" s="35"/>
      <c r="H41" s="34" t="s">
        <v>128</v>
      </c>
      <c r="I41" s="391" t="s">
        <v>620</v>
      </c>
      <c r="J41" s="290"/>
      <c r="K41" s="110"/>
      <c r="L41" s="30"/>
      <c r="M41" s="20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2267" s="3" customFormat="1" ht="27.75">
      <c r="A42" s="357"/>
      <c r="B42" s="33"/>
      <c r="C42" s="101" t="s">
        <v>563</v>
      </c>
      <c r="D42" s="33" t="s">
        <v>419</v>
      </c>
      <c r="E42" s="429"/>
      <c r="F42" s="360"/>
      <c r="G42" s="35"/>
      <c r="H42" s="34" t="s">
        <v>129</v>
      </c>
      <c r="I42" s="391"/>
      <c r="J42" s="290"/>
      <c r="K42" s="110"/>
      <c r="L42" s="30"/>
      <c r="M42" s="20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2267" s="3" customFormat="1" ht="27.75">
      <c r="A43" s="33"/>
      <c r="B43" s="33"/>
      <c r="C43" s="52"/>
      <c r="D43" s="33"/>
      <c r="E43" s="334"/>
      <c r="F43" s="360"/>
      <c r="G43" s="35"/>
      <c r="H43" s="34"/>
      <c r="I43" s="391"/>
      <c r="J43" s="290"/>
      <c r="K43" s="230"/>
      <c r="L43" s="30"/>
      <c r="M43" s="20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2267" s="3" customFormat="1" ht="27.75">
      <c r="A44" s="86"/>
      <c r="B44" s="86"/>
      <c r="C44" s="80"/>
      <c r="D44" s="86"/>
      <c r="E44" s="320"/>
      <c r="F44" s="261"/>
      <c r="G44" s="84"/>
      <c r="H44" s="83"/>
      <c r="I44" s="86"/>
      <c r="J44" s="302"/>
      <c r="K44" s="321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2267" s="3" customFormat="1" ht="27.75">
      <c r="A45" s="60"/>
      <c r="B45" s="64"/>
      <c r="C45" s="106"/>
      <c r="D45" s="106"/>
      <c r="E45" s="106"/>
      <c r="F45" s="106"/>
      <c r="G45" s="98"/>
      <c r="H45" s="106"/>
      <c r="I45" s="106"/>
      <c r="J45" s="106"/>
      <c r="K45" s="107"/>
      <c r="L45" s="30"/>
      <c r="M45" s="20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2267" s="3" customFormat="1" ht="55.5">
      <c r="A46" s="357">
        <f>1+A39</f>
        <v>5</v>
      </c>
      <c r="B46" s="33">
        <v>4</v>
      </c>
      <c r="C46" s="108" t="s">
        <v>441</v>
      </c>
      <c r="D46" s="33" t="s">
        <v>47</v>
      </c>
      <c r="E46" s="327" t="s">
        <v>443</v>
      </c>
      <c r="F46" s="396" t="s">
        <v>640</v>
      </c>
      <c r="G46" s="109"/>
      <c r="H46" s="34" t="s">
        <v>127</v>
      </c>
      <c r="I46" s="394" t="s">
        <v>408</v>
      </c>
      <c r="J46" s="109"/>
      <c r="K46" s="110"/>
      <c r="L46" s="30"/>
      <c r="M46" s="20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2267" s="3" customFormat="1" ht="27.75">
      <c r="A47" s="357"/>
      <c r="B47" s="33"/>
      <c r="C47" s="111" t="s">
        <v>442</v>
      </c>
      <c r="D47" s="374" t="s">
        <v>12</v>
      </c>
      <c r="E47" s="327" t="s">
        <v>444</v>
      </c>
      <c r="F47" s="109"/>
      <c r="G47" s="109"/>
      <c r="H47" s="34" t="s">
        <v>129</v>
      </c>
      <c r="I47" s="394" t="s">
        <v>555</v>
      </c>
      <c r="J47" s="109"/>
      <c r="K47" s="110"/>
      <c r="L47" s="30"/>
      <c r="M47" s="20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2267" s="3" customFormat="1" ht="27.75">
      <c r="A48" s="357"/>
      <c r="B48" s="33"/>
      <c r="C48" s="365"/>
      <c r="D48" s="112"/>
      <c r="E48" s="237"/>
      <c r="F48" s="109"/>
      <c r="G48" s="109"/>
      <c r="H48" s="362" t="s">
        <v>158</v>
      </c>
      <c r="I48" s="109"/>
      <c r="J48" s="109"/>
      <c r="K48" s="110"/>
      <c r="L48" s="30"/>
      <c r="M48" s="20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s="3" customFormat="1" ht="27.75">
      <c r="A49" s="357"/>
      <c r="B49" s="33"/>
      <c r="C49" s="365"/>
      <c r="D49" s="112"/>
      <c r="E49" s="109"/>
      <c r="F49" s="109"/>
      <c r="G49" s="109"/>
      <c r="H49" s="109"/>
      <c r="I49" s="109"/>
      <c r="J49" s="109"/>
      <c r="K49" s="110"/>
      <c r="L49" s="30"/>
      <c r="M49" s="20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s="3" customFormat="1" ht="27.75">
      <c r="A50" s="356">
        <f>1+A46</f>
        <v>6</v>
      </c>
      <c r="B50" s="91">
        <v>5</v>
      </c>
      <c r="C50" s="97" t="s">
        <v>574</v>
      </c>
      <c r="D50" s="64" t="s">
        <v>47</v>
      </c>
      <c r="E50" s="333" t="s">
        <v>577</v>
      </c>
      <c r="F50" s="359"/>
      <c r="G50" s="98"/>
      <c r="H50" s="92"/>
      <c r="I50" s="448" t="s">
        <v>580</v>
      </c>
      <c r="J50" s="296"/>
      <c r="K50" s="93"/>
    </row>
    <row r="51" spans="1:32" s="3" customFormat="1" ht="27.75">
      <c r="A51" s="357"/>
      <c r="B51" s="94"/>
      <c r="C51" s="51" t="s">
        <v>575</v>
      </c>
      <c r="D51" s="374" t="s">
        <v>12</v>
      </c>
      <c r="E51" s="335" t="s">
        <v>578</v>
      </c>
      <c r="F51" s="360" t="s">
        <v>579</v>
      </c>
      <c r="G51" s="34"/>
      <c r="H51" s="34" t="s">
        <v>131</v>
      </c>
      <c r="I51" s="449"/>
      <c r="J51" s="327"/>
      <c r="K51" s="95"/>
    </row>
    <row r="52" spans="1:32" s="3" customFormat="1" ht="27.75">
      <c r="A52" s="357"/>
      <c r="B52" s="94"/>
      <c r="C52" s="51" t="s">
        <v>576</v>
      </c>
      <c r="D52" s="115"/>
      <c r="E52" s="334"/>
      <c r="F52" s="360"/>
      <c r="G52" s="34"/>
      <c r="H52" s="34" t="s">
        <v>128</v>
      </c>
      <c r="I52" s="381" t="s">
        <v>617</v>
      </c>
      <c r="J52" s="297"/>
      <c r="K52" s="95"/>
    </row>
    <row r="53" spans="1:32" s="3" customFormat="1" ht="27.75">
      <c r="A53" s="357"/>
      <c r="B53" s="94"/>
      <c r="C53" s="51"/>
      <c r="D53" s="33"/>
      <c r="E53" s="334"/>
      <c r="F53" s="360"/>
      <c r="G53" s="34"/>
      <c r="H53" s="34" t="s">
        <v>129</v>
      </c>
      <c r="I53" s="381"/>
      <c r="J53" s="327"/>
      <c r="K53" s="9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s="3" customFormat="1" ht="28.5" thickBot="1">
      <c r="A54" s="357"/>
      <c r="B54" s="94"/>
      <c r="C54" s="51"/>
      <c r="D54" s="33"/>
      <c r="E54" s="334"/>
      <c r="F54" s="360"/>
      <c r="G54" s="35"/>
      <c r="H54" s="34"/>
      <c r="I54" s="381"/>
      <c r="J54" s="366"/>
      <c r="K54" s="9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s="3" customFormat="1" ht="28.5" thickTop="1">
      <c r="A55" s="125"/>
      <c r="B55" s="125"/>
      <c r="C55" s="375"/>
      <c r="D55" s="375"/>
      <c r="E55" s="375"/>
      <c r="F55" s="375"/>
      <c r="G55" s="375"/>
      <c r="H55" s="375"/>
      <c r="I55" s="375"/>
      <c r="J55" s="375"/>
      <c r="K55" s="376"/>
      <c r="L55" s="20"/>
      <c r="M55" s="20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s="3" customFormat="1" ht="31.5" customHeight="1">
      <c r="A56" s="104"/>
      <c r="B56" s="104"/>
      <c r="C56" s="456" t="s">
        <v>14</v>
      </c>
      <c r="D56" s="456"/>
      <c r="E56" s="456"/>
      <c r="F56" s="456"/>
      <c r="G56" s="456"/>
      <c r="H56" s="456"/>
      <c r="I56" s="456"/>
      <c r="J56" s="456"/>
      <c r="K56" s="10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s="3" customFormat="1" ht="55.5" customHeight="1">
      <c r="A57" s="464">
        <f>A50+1</f>
        <v>7</v>
      </c>
      <c r="B57" s="91"/>
      <c r="C57" s="97" t="s">
        <v>195</v>
      </c>
      <c r="D57" s="64" t="s">
        <v>48</v>
      </c>
      <c r="E57" s="333" t="s">
        <v>189</v>
      </c>
      <c r="F57" s="359" t="s">
        <v>120</v>
      </c>
      <c r="G57" s="98" t="s">
        <v>38</v>
      </c>
      <c r="H57" s="92" t="s">
        <v>425</v>
      </c>
      <c r="I57" s="466" t="s">
        <v>628</v>
      </c>
      <c r="J57" s="339" t="s">
        <v>482</v>
      </c>
      <c r="K57" s="11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s="3" customFormat="1" ht="39" customHeight="1">
      <c r="A58" s="465"/>
      <c r="B58" s="33">
        <v>2</v>
      </c>
      <c r="C58" s="51" t="s">
        <v>52</v>
      </c>
      <c r="D58" s="114" t="s">
        <v>308</v>
      </c>
      <c r="E58" s="238" t="s">
        <v>300</v>
      </c>
      <c r="F58" s="360" t="s">
        <v>11</v>
      </c>
      <c r="G58" s="35" t="s">
        <v>40</v>
      </c>
      <c r="H58" s="34" t="s">
        <v>131</v>
      </c>
      <c r="I58" s="467"/>
      <c r="J58" s="292"/>
      <c r="K58" s="11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s="3" customFormat="1" ht="27.75">
      <c r="A59" s="357"/>
      <c r="B59" s="33"/>
      <c r="C59" s="51" t="s">
        <v>135</v>
      </c>
      <c r="D59" s="94" t="s">
        <v>182</v>
      </c>
      <c r="E59" s="334" t="s">
        <v>50</v>
      </c>
      <c r="F59" s="360" t="s">
        <v>121</v>
      </c>
      <c r="G59" s="35" t="s">
        <v>41</v>
      </c>
      <c r="H59" s="34" t="s">
        <v>128</v>
      </c>
      <c r="I59" s="381"/>
      <c r="J59" s="293" t="s">
        <v>485</v>
      </c>
      <c r="K59" s="11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s="3" customFormat="1" ht="27.75">
      <c r="A60" s="357"/>
      <c r="B60" s="33"/>
      <c r="C60" s="51" t="s">
        <v>53</v>
      </c>
      <c r="D60" s="33" t="s">
        <v>299</v>
      </c>
      <c r="E60" s="232"/>
      <c r="F60" s="263"/>
      <c r="G60" s="35" t="s">
        <v>42</v>
      </c>
      <c r="H60" s="34" t="s">
        <v>129</v>
      </c>
      <c r="I60" s="381"/>
      <c r="J60" s="292"/>
      <c r="K60" s="11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s="3" customFormat="1" ht="27.75">
      <c r="A61" s="357"/>
      <c r="B61" s="33"/>
      <c r="C61" s="51"/>
      <c r="D61" s="33"/>
      <c r="E61" s="232"/>
      <c r="F61" s="263"/>
      <c r="G61" s="35" t="s">
        <v>43</v>
      </c>
      <c r="H61" s="118"/>
      <c r="I61" s="335"/>
      <c r="J61" s="290"/>
      <c r="K61" s="11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s="3" customFormat="1" ht="27.75">
      <c r="A62" s="357"/>
      <c r="B62" s="33"/>
      <c r="C62" s="51"/>
      <c r="D62" s="33"/>
      <c r="E62" s="232"/>
      <c r="F62" s="263"/>
      <c r="G62" s="35" t="s">
        <v>54</v>
      </c>
      <c r="H62" s="118"/>
      <c r="I62" s="335"/>
      <c r="J62" s="290"/>
      <c r="K62" s="11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s="3" customFormat="1" ht="27.75">
      <c r="A63" s="357"/>
      <c r="B63" s="33"/>
      <c r="C63" s="52"/>
      <c r="D63" s="33"/>
      <c r="E63" s="334"/>
      <c r="F63" s="360"/>
      <c r="G63" s="35" t="s">
        <v>87</v>
      </c>
      <c r="H63" s="118"/>
      <c r="I63" s="391"/>
      <c r="J63" s="290"/>
      <c r="K63" s="9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s="3" customFormat="1" ht="27.75">
      <c r="A64" s="357"/>
      <c r="B64" s="52"/>
      <c r="C64" s="52"/>
      <c r="D64" s="78"/>
      <c r="E64" s="150"/>
      <c r="F64" s="263"/>
      <c r="G64" s="35" t="s">
        <v>55</v>
      </c>
      <c r="H64" s="119"/>
      <c r="I64" s="401"/>
      <c r="J64" s="294"/>
      <c r="K64" s="95"/>
      <c r="L64" s="20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2267" s="32" customFormat="1" ht="27.75">
      <c r="A65" s="357"/>
      <c r="B65" s="33"/>
      <c r="C65" s="52"/>
      <c r="D65" s="78"/>
      <c r="E65" s="150"/>
      <c r="F65" s="263"/>
      <c r="G65" s="35" t="s">
        <v>44</v>
      </c>
      <c r="H65" s="119"/>
      <c r="I65" s="401"/>
      <c r="J65" s="294"/>
      <c r="K65" s="95"/>
      <c r="L65" s="20"/>
      <c r="M65" s="20"/>
      <c r="N65" s="20"/>
      <c r="O65" s="20"/>
      <c r="P65" s="20"/>
      <c r="Q65" s="20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  <c r="PZ65" s="20"/>
      <c r="QA65" s="20"/>
      <c r="QB65" s="20"/>
      <c r="QC65" s="20"/>
      <c r="QD65" s="20"/>
      <c r="QE65" s="20"/>
      <c r="QF65" s="20"/>
      <c r="QG65" s="20"/>
      <c r="QH65" s="20"/>
      <c r="QI65" s="20"/>
      <c r="QJ65" s="20"/>
      <c r="QK65" s="20"/>
      <c r="QL65" s="20"/>
      <c r="QM65" s="20"/>
      <c r="QN65" s="20"/>
      <c r="QO65" s="20"/>
      <c r="QP65" s="20"/>
      <c r="QQ65" s="20"/>
      <c r="QR65" s="20"/>
      <c r="QS65" s="20"/>
      <c r="QT65" s="20"/>
      <c r="QU65" s="20"/>
      <c r="QV65" s="20"/>
      <c r="QW65" s="20"/>
      <c r="QX65" s="20"/>
      <c r="QY65" s="20"/>
      <c r="QZ65" s="20"/>
      <c r="RA65" s="20"/>
      <c r="RB65" s="20"/>
      <c r="RC65" s="20"/>
      <c r="RD65" s="20"/>
      <c r="RE65" s="20"/>
      <c r="RF65" s="20"/>
      <c r="RG65" s="20"/>
      <c r="RH65" s="20"/>
      <c r="RI65" s="20"/>
      <c r="RJ65" s="20"/>
      <c r="RK65" s="20"/>
      <c r="RL65" s="20"/>
      <c r="RM65" s="20"/>
      <c r="RN65" s="20"/>
      <c r="RO65" s="20"/>
      <c r="RP65" s="20"/>
      <c r="RQ65" s="20"/>
      <c r="RR65" s="20"/>
      <c r="RS65" s="20"/>
      <c r="RT65" s="20"/>
      <c r="RU65" s="20"/>
      <c r="RV65" s="20"/>
      <c r="RW65" s="20"/>
      <c r="RX65" s="20"/>
      <c r="RY65" s="20"/>
      <c r="RZ65" s="20"/>
      <c r="SA65" s="20"/>
      <c r="SB65" s="20"/>
      <c r="SC65" s="20"/>
      <c r="SD65" s="20"/>
      <c r="SE65" s="20"/>
      <c r="SF65" s="20"/>
      <c r="SG65" s="20"/>
      <c r="SH65" s="20"/>
      <c r="SI65" s="20"/>
      <c r="SJ65" s="20"/>
      <c r="SK65" s="20"/>
      <c r="SL65" s="20"/>
      <c r="SM65" s="20"/>
      <c r="SN65" s="20"/>
      <c r="SO65" s="20"/>
      <c r="SP65" s="20"/>
      <c r="SQ65" s="20"/>
      <c r="SR65" s="20"/>
      <c r="SS65" s="20"/>
      <c r="ST65" s="20"/>
      <c r="SU65" s="20"/>
      <c r="SV65" s="20"/>
      <c r="SW65" s="20"/>
      <c r="SX65" s="20"/>
      <c r="SY65" s="20"/>
      <c r="SZ65" s="20"/>
      <c r="TA65" s="20"/>
      <c r="TB65" s="20"/>
      <c r="TC65" s="20"/>
      <c r="TD65" s="20"/>
      <c r="TE65" s="20"/>
      <c r="TF65" s="20"/>
      <c r="TG65" s="20"/>
      <c r="TH65" s="20"/>
      <c r="TI65" s="20"/>
      <c r="TJ65" s="20"/>
      <c r="TK65" s="20"/>
      <c r="TL65" s="20"/>
      <c r="TM65" s="20"/>
      <c r="TN65" s="20"/>
      <c r="TO65" s="20"/>
      <c r="TP65" s="20"/>
      <c r="TQ65" s="20"/>
      <c r="TR65" s="20"/>
      <c r="TS65" s="20"/>
      <c r="TT65" s="20"/>
      <c r="TU65" s="20"/>
      <c r="TV65" s="20"/>
      <c r="TW65" s="20"/>
      <c r="TX65" s="20"/>
      <c r="TY65" s="20"/>
      <c r="TZ65" s="20"/>
      <c r="UA65" s="20"/>
      <c r="UB65" s="20"/>
      <c r="UC65" s="20"/>
      <c r="UD65" s="20"/>
      <c r="UE65" s="20"/>
      <c r="UF65" s="20"/>
      <c r="UG65" s="20"/>
      <c r="UH65" s="20"/>
      <c r="UI65" s="20"/>
      <c r="UJ65" s="20"/>
      <c r="UK65" s="20"/>
      <c r="UL65" s="20"/>
      <c r="UM65" s="20"/>
      <c r="UN65" s="20"/>
      <c r="UO65" s="20"/>
      <c r="UP65" s="20"/>
      <c r="UQ65" s="20"/>
      <c r="UR65" s="20"/>
      <c r="US65" s="20"/>
      <c r="UT65" s="20"/>
      <c r="UU65" s="20"/>
      <c r="UV65" s="20"/>
      <c r="UW65" s="20"/>
      <c r="UX65" s="20"/>
      <c r="UY65" s="20"/>
      <c r="UZ65" s="20"/>
      <c r="VA65" s="20"/>
      <c r="VB65" s="20"/>
      <c r="VC65" s="20"/>
      <c r="VD65" s="20"/>
      <c r="VE65" s="20"/>
      <c r="VF65" s="20"/>
      <c r="VG65" s="20"/>
      <c r="VH65" s="20"/>
      <c r="VI65" s="20"/>
      <c r="VJ65" s="20"/>
      <c r="VK65" s="20"/>
      <c r="VL65" s="20"/>
      <c r="VM65" s="20"/>
      <c r="VN65" s="20"/>
      <c r="VO65" s="20"/>
      <c r="VP65" s="20"/>
      <c r="VQ65" s="20"/>
      <c r="VR65" s="20"/>
      <c r="VS65" s="20"/>
      <c r="VT65" s="20"/>
      <c r="VU65" s="20"/>
      <c r="VV65" s="20"/>
      <c r="VW65" s="20"/>
      <c r="VX65" s="20"/>
      <c r="VY65" s="20"/>
      <c r="VZ65" s="20"/>
      <c r="WA65" s="20"/>
      <c r="WB65" s="20"/>
      <c r="WC65" s="20"/>
      <c r="WD65" s="20"/>
      <c r="WE65" s="20"/>
      <c r="WF65" s="20"/>
      <c r="WG65" s="20"/>
      <c r="WH65" s="20"/>
      <c r="WI65" s="20"/>
      <c r="WJ65" s="20"/>
      <c r="WK65" s="20"/>
      <c r="WL65" s="20"/>
      <c r="WM65" s="20"/>
      <c r="WN65" s="20"/>
      <c r="WO65" s="20"/>
      <c r="WP65" s="20"/>
      <c r="WQ65" s="20"/>
      <c r="WR65" s="20"/>
      <c r="WS65" s="20"/>
      <c r="WT65" s="20"/>
      <c r="WU65" s="20"/>
      <c r="WV65" s="20"/>
      <c r="WW65" s="20"/>
      <c r="WX65" s="20"/>
      <c r="WY65" s="20"/>
      <c r="WZ65" s="20"/>
      <c r="XA65" s="20"/>
      <c r="XB65" s="20"/>
      <c r="XC65" s="20"/>
      <c r="XD65" s="20"/>
      <c r="XE65" s="20"/>
      <c r="XF65" s="20"/>
      <c r="XG65" s="20"/>
      <c r="XH65" s="20"/>
      <c r="XI65" s="20"/>
      <c r="XJ65" s="20"/>
      <c r="XK65" s="20"/>
      <c r="XL65" s="20"/>
      <c r="XM65" s="20"/>
      <c r="XN65" s="20"/>
      <c r="XO65" s="20"/>
      <c r="XP65" s="20"/>
      <c r="XQ65" s="20"/>
      <c r="XR65" s="20"/>
      <c r="XS65" s="20"/>
      <c r="XT65" s="20"/>
      <c r="XU65" s="20"/>
      <c r="XV65" s="20"/>
      <c r="XW65" s="20"/>
      <c r="XX65" s="20"/>
      <c r="XY65" s="20"/>
      <c r="XZ65" s="20"/>
      <c r="YA65" s="20"/>
      <c r="YB65" s="20"/>
      <c r="YC65" s="20"/>
      <c r="YD65" s="20"/>
      <c r="YE65" s="20"/>
      <c r="YF65" s="20"/>
      <c r="YG65" s="20"/>
      <c r="YH65" s="20"/>
      <c r="YI65" s="20"/>
      <c r="YJ65" s="20"/>
      <c r="YK65" s="20"/>
      <c r="YL65" s="20"/>
      <c r="YM65" s="20"/>
      <c r="YN65" s="20"/>
      <c r="YO65" s="20"/>
      <c r="YP65" s="20"/>
      <c r="YQ65" s="20"/>
      <c r="YR65" s="20"/>
      <c r="YS65" s="20"/>
      <c r="YT65" s="20"/>
      <c r="YU65" s="20"/>
      <c r="YV65" s="20"/>
      <c r="YW65" s="20"/>
      <c r="YX65" s="20"/>
      <c r="YY65" s="20"/>
      <c r="YZ65" s="20"/>
      <c r="ZA65" s="20"/>
      <c r="ZB65" s="20"/>
      <c r="ZC65" s="20"/>
      <c r="ZD65" s="20"/>
      <c r="ZE65" s="20"/>
      <c r="ZF65" s="20"/>
      <c r="ZG65" s="20"/>
      <c r="ZH65" s="20"/>
      <c r="ZI65" s="20"/>
      <c r="ZJ65" s="20"/>
      <c r="ZK65" s="20"/>
      <c r="ZL65" s="20"/>
      <c r="ZM65" s="20"/>
      <c r="ZN65" s="20"/>
      <c r="ZO65" s="20"/>
      <c r="ZP65" s="20"/>
      <c r="ZQ65" s="20"/>
      <c r="ZR65" s="20"/>
      <c r="ZS65" s="20"/>
      <c r="ZT65" s="20"/>
      <c r="ZU65" s="20"/>
      <c r="ZV65" s="20"/>
      <c r="ZW65" s="20"/>
      <c r="ZX65" s="20"/>
      <c r="ZY65" s="20"/>
      <c r="ZZ65" s="20"/>
      <c r="AAA65" s="20"/>
      <c r="AAB65" s="20"/>
      <c r="AAC65" s="20"/>
      <c r="AAD65" s="20"/>
      <c r="AAE65" s="20"/>
      <c r="AAF65" s="20"/>
      <c r="AAG65" s="20"/>
      <c r="AAH65" s="20"/>
      <c r="AAI65" s="20"/>
      <c r="AAJ65" s="20"/>
      <c r="AAK65" s="20"/>
      <c r="AAL65" s="20"/>
      <c r="AAM65" s="20"/>
      <c r="AAN65" s="20"/>
      <c r="AAO65" s="20"/>
      <c r="AAP65" s="20"/>
      <c r="AAQ65" s="20"/>
      <c r="AAR65" s="20"/>
      <c r="AAS65" s="20"/>
      <c r="AAT65" s="20"/>
      <c r="AAU65" s="20"/>
      <c r="AAV65" s="20"/>
      <c r="AAW65" s="20"/>
      <c r="AAX65" s="20"/>
      <c r="AAY65" s="20"/>
      <c r="AAZ65" s="20"/>
      <c r="ABA65" s="20"/>
      <c r="ABB65" s="20"/>
      <c r="ABC65" s="20"/>
      <c r="ABD65" s="20"/>
      <c r="ABE65" s="20"/>
      <c r="ABF65" s="20"/>
      <c r="ABG65" s="20"/>
      <c r="ABH65" s="20"/>
      <c r="ABI65" s="20"/>
      <c r="ABJ65" s="20"/>
      <c r="ABK65" s="20"/>
      <c r="ABL65" s="20"/>
      <c r="ABM65" s="20"/>
      <c r="ABN65" s="20"/>
      <c r="ABO65" s="20"/>
      <c r="ABP65" s="20"/>
      <c r="ABQ65" s="20"/>
      <c r="ABR65" s="20"/>
      <c r="ABS65" s="20"/>
      <c r="ABT65" s="20"/>
      <c r="ABU65" s="20"/>
      <c r="ABV65" s="20"/>
      <c r="ABW65" s="20"/>
      <c r="ABX65" s="20"/>
      <c r="ABY65" s="20"/>
      <c r="ABZ65" s="20"/>
      <c r="ACA65" s="20"/>
      <c r="ACB65" s="20"/>
      <c r="ACC65" s="20"/>
      <c r="ACD65" s="20"/>
      <c r="ACE65" s="20"/>
      <c r="ACF65" s="20"/>
      <c r="ACG65" s="20"/>
      <c r="ACH65" s="20"/>
      <c r="ACI65" s="20"/>
      <c r="ACJ65" s="20"/>
      <c r="ACK65" s="20"/>
      <c r="ACL65" s="20"/>
      <c r="ACM65" s="20"/>
      <c r="ACN65" s="20"/>
      <c r="ACO65" s="20"/>
      <c r="ACP65" s="20"/>
      <c r="ACQ65" s="20"/>
      <c r="ACR65" s="20"/>
      <c r="ACS65" s="20"/>
      <c r="ACT65" s="20"/>
      <c r="ACU65" s="20"/>
      <c r="ACV65" s="20"/>
      <c r="ACW65" s="20"/>
      <c r="ACX65" s="20"/>
      <c r="ACY65" s="20"/>
      <c r="ACZ65" s="20"/>
      <c r="ADA65" s="20"/>
      <c r="ADB65" s="20"/>
      <c r="ADC65" s="20"/>
      <c r="ADD65" s="20"/>
      <c r="ADE65" s="20"/>
      <c r="ADF65" s="20"/>
      <c r="ADG65" s="20"/>
      <c r="ADH65" s="20"/>
      <c r="ADI65" s="20"/>
      <c r="ADJ65" s="20"/>
      <c r="ADK65" s="20"/>
      <c r="ADL65" s="20"/>
      <c r="ADM65" s="20"/>
      <c r="ADN65" s="20"/>
      <c r="ADO65" s="20"/>
      <c r="ADP65" s="20"/>
      <c r="ADQ65" s="20"/>
      <c r="ADR65" s="20"/>
      <c r="ADS65" s="20"/>
      <c r="ADT65" s="20"/>
      <c r="ADU65" s="20"/>
      <c r="ADV65" s="20"/>
      <c r="ADW65" s="20"/>
      <c r="ADX65" s="20"/>
      <c r="ADY65" s="20"/>
      <c r="ADZ65" s="20"/>
      <c r="AEA65" s="20"/>
      <c r="AEB65" s="20"/>
      <c r="AEC65" s="20"/>
      <c r="AED65" s="20"/>
      <c r="AEE65" s="20"/>
      <c r="AEF65" s="20"/>
      <c r="AEG65" s="20"/>
      <c r="AEH65" s="20"/>
      <c r="AEI65" s="20"/>
      <c r="AEJ65" s="20"/>
      <c r="AEK65" s="20"/>
      <c r="AEL65" s="20"/>
      <c r="AEM65" s="20"/>
      <c r="AEN65" s="20"/>
      <c r="AEO65" s="20"/>
      <c r="AEP65" s="20"/>
      <c r="AEQ65" s="20"/>
      <c r="AER65" s="20"/>
      <c r="AES65" s="20"/>
      <c r="AET65" s="20"/>
      <c r="AEU65" s="20"/>
      <c r="AEV65" s="20"/>
      <c r="AEW65" s="20"/>
      <c r="AEX65" s="20"/>
      <c r="AEY65" s="20"/>
      <c r="AEZ65" s="20"/>
      <c r="AFA65" s="20"/>
      <c r="AFB65" s="20"/>
      <c r="AFC65" s="20"/>
      <c r="AFD65" s="20"/>
      <c r="AFE65" s="20"/>
      <c r="AFF65" s="20"/>
      <c r="AFG65" s="20"/>
      <c r="AFH65" s="20"/>
      <c r="AFI65" s="20"/>
      <c r="AFJ65" s="20"/>
      <c r="AFK65" s="20"/>
      <c r="AFL65" s="20"/>
      <c r="AFM65" s="20"/>
      <c r="AFN65" s="20"/>
      <c r="AFO65" s="20"/>
      <c r="AFP65" s="20"/>
      <c r="AFQ65" s="20"/>
      <c r="AFR65" s="20"/>
      <c r="AFS65" s="20"/>
      <c r="AFT65" s="20"/>
      <c r="AFU65" s="20"/>
      <c r="AFV65" s="20"/>
      <c r="AFW65" s="20"/>
      <c r="AFX65" s="20"/>
      <c r="AFY65" s="20"/>
      <c r="AFZ65" s="20"/>
      <c r="AGA65" s="20"/>
      <c r="AGB65" s="20"/>
      <c r="AGC65" s="20"/>
      <c r="AGD65" s="20"/>
      <c r="AGE65" s="20"/>
      <c r="AGF65" s="20"/>
      <c r="AGG65" s="20"/>
      <c r="AGH65" s="20"/>
      <c r="AGI65" s="20"/>
      <c r="AGJ65" s="20"/>
      <c r="AGK65" s="20"/>
      <c r="AGL65" s="20"/>
      <c r="AGM65" s="20"/>
      <c r="AGN65" s="20"/>
      <c r="AGO65" s="20"/>
      <c r="AGP65" s="20"/>
      <c r="AGQ65" s="20"/>
      <c r="AGR65" s="20"/>
      <c r="AGS65" s="20"/>
      <c r="AGT65" s="20"/>
      <c r="AGU65" s="20"/>
      <c r="AGV65" s="20"/>
      <c r="AGW65" s="20"/>
      <c r="AGX65" s="20"/>
      <c r="AGY65" s="20"/>
      <c r="AGZ65" s="20"/>
      <c r="AHA65" s="20"/>
      <c r="AHB65" s="20"/>
      <c r="AHC65" s="20"/>
      <c r="AHD65" s="20"/>
      <c r="AHE65" s="20"/>
      <c r="AHF65" s="20"/>
      <c r="AHG65" s="20"/>
      <c r="AHH65" s="20"/>
      <c r="AHI65" s="20"/>
      <c r="AHJ65" s="20"/>
      <c r="AHK65" s="20"/>
      <c r="AHL65" s="20"/>
      <c r="AHM65" s="20"/>
      <c r="AHN65" s="20"/>
      <c r="AHO65" s="20"/>
      <c r="AHP65" s="20"/>
      <c r="AHQ65" s="20"/>
      <c r="AHR65" s="20"/>
      <c r="AHS65" s="20"/>
      <c r="AHT65" s="20"/>
      <c r="AHU65" s="20"/>
      <c r="AHV65" s="20"/>
      <c r="AHW65" s="20"/>
      <c r="AHX65" s="20"/>
      <c r="AHY65" s="20"/>
      <c r="AHZ65" s="20"/>
      <c r="AIA65" s="20"/>
      <c r="AIB65" s="20"/>
      <c r="AIC65" s="20"/>
      <c r="AID65" s="20"/>
      <c r="AIE65" s="20"/>
      <c r="AIF65" s="20"/>
      <c r="AIG65" s="20"/>
      <c r="AIH65" s="20"/>
      <c r="AII65" s="20"/>
      <c r="AIJ65" s="20"/>
      <c r="AIK65" s="20"/>
      <c r="AIL65" s="20"/>
      <c r="AIM65" s="20"/>
      <c r="AIN65" s="20"/>
      <c r="AIO65" s="20"/>
      <c r="AIP65" s="20"/>
      <c r="AIQ65" s="20"/>
      <c r="AIR65" s="20"/>
      <c r="AIS65" s="20"/>
      <c r="AIT65" s="20"/>
      <c r="AIU65" s="20"/>
      <c r="AIV65" s="20"/>
      <c r="AIW65" s="20"/>
      <c r="AIX65" s="20"/>
      <c r="AIY65" s="20"/>
      <c r="AIZ65" s="20"/>
      <c r="AJA65" s="20"/>
      <c r="AJB65" s="20"/>
      <c r="AJC65" s="20"/>
      <c r="AJD65" s="20"/>
      <c r="AJE65" s="20"/>
      <c r="AJF65" s="20"/>
      <c r="AJG65" s="20"/>
      <c r="AJH65" s="20"/>
      <c r="AJI65" s="20"/>
      <c r="AJJ65" s="20"/>
      <c r="AJK65" s="20"/>
      <c r="AJL65" s="20"/>
      <c r="AJM65" s="20"/>
      <c r="AJN65" s="20"/>
      <c r="AJO65" s="20"/>
      <c r="AJP65" s="20"/>
      <c r="AJQ65" s="20"/>
      <c r="AJR65" s="20"/>
      <c r="AJS65" s="20"/>
      <c r="AJT65" s="20"/>
      <c r="AJU65" s="20"/>
      <c r="AJV65" s="20"/>
      <c r="AJW65" s="20"/>
      <c r="AJX65" s="20"/>
      <c r="AJY65" s="20"/>
      <c r="AJZ65" s="20"/>
      <c r="AKA65" s="20"/>
      <c r="AKB65" s="20"/>
      <c r="AKC65" s="20"/>
      <c r="AKD65" s="20"/>
      <c r="AKE65" s="20"/>
      <c r="AKF65" s="20"/>
      <c r="AKG65" s="20"/>
      <c r="AKH65" s="20"/>
      <c r="AKI65" s="20"/>
      <c r="AKJ65" s="20"/>
      <c r="AKK65" s="20"/>
      <c r="AKL65" s="20"/>
      <c r="AKM65" s="20"/>
      <c r="AKN65" s="20"/>
      <c r="AKO65" s="20"/>
      <c r="AKP65" s="20"/>
      <c r="AKQ65" s="20"/>
      <c r="AKR65" s="20"/>
      <c r="AKS65" s="20"/>
      <c r="AKT65" s="20"/>
      <c r="AKU65" s="20"/>
      <c r="AKV65" s="20"/>
      <c r="AKW65" s="20"/>
      <c r="AKX65" s="20"/>
      <c r="AKY65" s="20"/>
      <c r="AKZ65" s="20"/>
      <c r="ALA65" s="20"/>
      <c r="ALB65" s="20"/>
      <c r="ALC65" s="20"/>
      <c r="ALD65" s="20"/>
      <c r="ALE65" s="20"/>
      <c r="ALF65" s="20"/>
      <c r="ALG65" s="20"/>
      <c r="ALH65" s="20"/>
      <c r="ALI65" s="20"/>
      <c r="ALJ65" s="20"/>
      <c r="ALK65" s="20"/>
      <c r="ALL65" s="20"/>
      <c r="ALM65" s="20"/>
      <c r="ALN65" s="20"/>
      <c r="ALO65" s="20"/>
      <c r="ALP65" s="20"/>
      <c r="ALQ65" s="20"/>
      <c r="ALR65" s="20"/>
      <c r="ALS65" s="20"/>
      <c r="ALT65" s="20"/>
      <c r="ALU65" s="20"/>
      <c r="ALV65" s="20"/>
      <c r="ALW65" s="20"/>
      <c r="ALX65" s="20"/>
      <c r="ALY65" s="20"/>
      <c r="ALZ65" s="20"/>
      <c r="AMA65" s="20"/>
      <c r="AMB65" s="20"/>
      <c r="AMC65" s="20"/>
      <c r="AMD65" s="20"/>
      <c r="AME65" s="20"/>
      <c r="AMF65" s="20"/>
      <c r="AMG65" s="20"/>
      <c r="AMH65" s="20"/>
      <c r="AMI65" s="20"/>
      <c r="AMJ65" s="20"/>
      <c r="AMK65" s="20"/>
      <c r="AML65" s="20"/>
      <c r="AMM65" s="20"/>
      <c r="AMN65" s="20"/>
      <c r="AMO65" s="20"/>
      <c r="AMP65" s="20"/>
      <c r="AMQ65" s="20"/>
      <c r="AMR65" s="20"/>
      <c r="AMS65" s="20"/>
      <c r="AMT65" s="20"/>
      <c r="AMU65" s="20"/>
      <c r="AMV65" s="20"/>
      <c r="AMW65" s="20"/>
      <c r="AMX65" s="20"/>
      <c r="AMY65" s="20"/>
      <c r="AMZ65" s="20"/>
      <c r="ANA65" s="20"/>
      <c r="ANB65" s="20"/>
      <c r="ANC65" s="20"/>
      <c r="AND65" s="20"/>
      <c r="ANE65" s="20"/>
      <c r="ANF65" s="20"/>
      <c r="ANG65" s="20"/>
      <c r="ANH65" s="20"/>
      <c r="ANI65" s="20"/>
      <c r="ANJ65" s="20"/>
      <c r="ANK65" s="20"/>
      <c r="ANL65" s="20"/>
      <c r="ANM65" s="20"/>
      <c r="ANN65" s="20"/>
      <c r="ANO65" s="20"/>
      <c r="ANP65" s="20"/>
      <c r="ANQ65" s="20"/>
      <c r="ANR65" s="20"/>
      <c r="ANS65" s="20"/>
      <c r="ANT65" s="20"/>
      <c r="ANU65" s="20"/>
      <c r="ANV65" s="20"/>
      <c r="ANW65" s="20"/>
      <c r="ANX65" s="20"/>
      <c r="ANY65" s="20"/>
      <c r="ANZ65" s="20"/>
      <c r="AOA65" s="20"/>
      <c r="AOB65" s="20"/>
      <c r="AOC65" s="20"/>
      <c r="AOD65" s="20"/>
      <c r="AOE65" s="20"/>
      <c r="AOF65" s="20"/>
      <c r="AOG65" s="20"/>
      <c r="AOH65" s="20"/>
      <c r="AOI65" s="20"/>
      <c r="AOJ65" s="20"/>
      <c r="AOK65" s="20"/>
      <c r="AOL65" s="20"/>
      <c r="AOM65" s="20"/>
      <c r="AON65" s="20"/>
      <c r="AOO65" s="20"/>
      <c r="AOP65" s="20"/>
      <c r="AOQ65" s="20"/>
      <c r="AOR65" s="20"/>
      <c r="AOS65" s="20"/>
      <c r="AOT65" s="20"/>
      <c r="AOU65" s="20"/>
      <c r="AOV65" s="20"/>
      <c r="AOW65" s="20"/>
      <c r="AOX65" s="20"/>
      <c r="AOY65" s="20"/>
      <c r="AOZ65" s="20"/>
      <c r="APA65" s="20"/>
      <c r="APB65" s="20"/>
      <c r="APC65" s="20"/>
      <c r="APD65" s="20"/>
      <c r="APE65" s="20"/>
      <c r="APF65" s="20"/>
      <c r="APG65" s="20"/>
      <c r="APH65" s="20"/>
      <c r="API65" s="20"/>
      <c r="APJ65" s="20"/>
      <c r="APK65" s="20"/>
      <c r="APL65" s="20"/>
      <c r="APM65" s="20"/>
      <c r="APN65" s="20"/>
      <c r="APO65" s="20"/>
      <c r="APP65" s="20"/>
      <c r="APQ65" s="20"/>
      <c r="APR65" s="20"/>
      <c r="APS65" s="20"/>
      <c r="APT65" s="20"/>
      <c r="APU65" s="20"/>
      <c r="APV65" s="20"/>
      <c r="APW65" s="20"/>
      <c r="APX65" s="20"/>
      <c r="APY65" s="20"/>
      <c r="APZ65" s="20"/>
      <c r="AQA65" s="20"/>
      <c r="AQB65" s="20"/>
      <c r="AQC65" s="20"/>
      <c r="AQD65" s="20"/>
      <c r="AQE65" s="20"/>
      <c r="AQF65" s="20"/>
      <c r="AQG65" s="20"/>
      <c r="AQH65" s="20"/>
      <c r="AQI65" s="20"/>
      <c r="AQJ65" s="20"/>
      <c r="AQK65" s="20"/>
      <c r="AQL65" s="20"/>
      <c r="AQM65" s="20"/>
      <c r="AQN65" s="20"/>
      <c r="AQO65" s="20"/>
      <c r="AQP65" s="20"/>
      <c r="AQQ65" s="20"/>
      <c r="AQR65" s="20"/>
      <c r="AQS65" s="20"/>
      <c r="AQT65" s="20"/>
      <c r="AQU65" s="20"/>
      <c r="AQV65" s="20"/>
      <c r="AQW65" s="20"/>
      <c r="AQX65" s="20"/>
      <c r="AQY65" s="20"/>
      <c r="AQZ65" s="20"/>
      <c r="ARA65" s="20"/>
      <c r="ARB65" s="20"/>
      <c r="ARC65" s="20"/>
      <c r="ARD65" s="20"/>
      <c r="ARE65" s="20"/>
      <c r="ARF65" s="20"/>
      <c r="ARG65" s="20"/>
      <c r="ARH65" s="20"/>
      <c r="ARI65" s="20"/>
      <c r="ARJ65" s="20"/>
      <c r="ARK65" s="20"/>
      <c r="ARL65" s="20"/>
      <c r="ARM65" s="20"/>
      <c r="ARN65" s="20"/>
      <c r="ARO65" s="20"/>
      <c r="ARP65" s="20"/>
      <c r="ARQ65" s="20"/>
      <c r="ARR65" s="20"/>
      <c r="ARS65" s="20"/>
      <c r="ART65" s="20"/>
      <c r="ARU65" s="20"/>
      <c r="ARV65" s="20"/>
      <c r="ARW65" s="20"/>
      <c r="ARX65" s="20"/>
      <c r="ARY65" s="20"/>
      <c r="ARZ65" s="20"/>
      <c r="ASA65" s="20"/>
      <c r="ASB65" s="20"/>
      <c r="ASC65" s="20"/>
      <c r="ASD65" s="20"/>
      <c r="ASE65" s="20"/>
      <c r="ASF65" s="20"/>
      <c r="ASG65" s="20"/>
      <c r="ASH65" s="20"/>
      <c r="ASI65" s="20"/>
      <c r="ASJ65" s="20"/>
      <c r="ASK65" s="20"/>
      <c r="ASL65" s="20"/>
      <c r="ASM65" s="20"/>
      <c r="ASN65" s="20"/>
      <c r="ASO65" s="20"/>
      <c r="ASP65" s="20"/>
      <c r="ASQ65" s="20"/>
      <c r="ASR65" s="20"/>
      <c r="ASS65" s="20"/>
      <c r="AST65" s="20"/>
      <c r="ASU65" s="20"/>
      <c r="ASV65" s="20"/>
      <c r="ASW65" s="20"/>
      <c r="ASX65" s="20"/>
      <c r="ASY65" s="20"/>
      <c r="ASZ65" s="20"/>
      <c r="ATA65" s="20"/>
      <c r="ATB65" s="20"/>
      <c r="ATC65" s="20"/>
      <c r="ATD65" s="20"/>
      <c r="ATE65" s="20"/>
      <c r="ATF65" s="20"/>
      <c r="ATG65" s="20"/>
      <c r="ATH65" s="20"/>
      <c r="ATI65" s="20"/>
      <c r="ATJ65" s="20"/>
      <c r="ATK65" s="20"/>
      <c r="ATL65" s="20"/>
      <c r="ATM65" s="20"/>
      <c r="ATN65" s="20"/>
      <c r="ATO65" s="20"/>
      <c r="ATP65" s="20"/>
      <c r="ATQ65" s="20"/>
      <c r="ATR65" s="20"/>
      <c r="ATS65" s="20"/>
      <c r="ATT65" s="20"/>
      <c r="ATU65" s="20"/>
      <c r="ATV65" s="20"/>
      <c r="ATW65" s="20"/>
      <c r="ATX65" s="20"/>
      <c r="ATY65" s="20"/>
      <c r="ATZ65" s="20"/>
      <c r="AUA65" s="20"/>
      <c r="AUB65" s="20"/>
      <c r="AUC65" s="20"/>
      <c r="AUD65" s="20"/>
      <c r="AUE65" s="20"/>
      <c r="AUF65" s="20"/>
      <c r="AUG65" s="20"/>
      <c r="AUH65" s="20"/>
      <c r="AUI65" s="20"/>
      <c r="AUJ65" s="20"/>
      <c r="AUK65" s="20"/>
      <c r="AUL65" s="20"/>
      <c r="AUM65" s="20"/>
      <c r="AUN65" s="20"/>
      <c r="AUO65" s="20"/>
      <c r="AUP65" s="20"/>
      <c r="AUQ65" s="20"/>
      <c r="AUR65" s="20"/>
      <c r="AUS65" s="20"/>
      <c r="AUT65" s="20"/>
      <c r="AUU65" s="20"/>
      <c r="AUV65" s="20"/>
      <c r="AUW65" s="20"/>
      <c r="AUX65" s="20"/>
      <c r="AUY65" s="20"/>
      <c r="AUZ65" s="20"/>
      <c r="AVA65" s="20"/>
      <c r="AVB65" s="20"/>
      <c r="AVC65" s="20"/>
      <c r="AVD65" s="20"/>
      <c r="AVE65" s="20"/>
      <c r="AVF65" s="20"/>
      <c r="AVG65" s="20"/>
      <c r="AVH65" s="20"/>
      <c r="AVI65" s="20"/>
      <c r="AVJ65" s="20"/>
      <c r="AVK65" s="20"/>
      <c r="AVL65" s="20"/>
      <c r="AVM65" s="20"/>
      <c r="AVN65" s="20"/>
      <c r="AVO65" s="20"/>
      <c r="AVP65" s="20"/>
      <c r="AVQ65" s="20"/>
      <c r="AVR65" s="20"/>
      <c r="AVS65" s="20"/>
      <c r="AVT65" s="20"/>
      <c r="AVU65" s="20"/>
      <c r="AVV65" s="20"/>
      <c r="AVW65" s="20"/>
      <c r="AVX65" s="20"/>
      <c r="AVY65" s="20"/>
      <c r="AVZ65" s="20"/>
      <c r="AWA65" s="20"/>
      <c r="AWB65" s="20"/>
      <c r="AWC65" s="20"/>
      <c r="AWD65" s="20"/>
      <c r="AWE65" s="20"/>
      <c r="AWF65" s="20"/>
      <c r="AWG65" s="20"/>
      <c r="AWH65" s="20"/>
      <c r="AWI65" s="20"/>
      <c r="AWJ65" s="20"/>
      <c r="AWK65" s="20"/>
      <c r="AWL65" s="20"/>
      <c r="AWM65" s="20"/>
      <c r="AWN65" s="20"/>
      <c r="AWO65" s="20"/>
      <c r="AWP65" s="20"/>
      <c r="AWQ65" s="20"/>
      <c r="AWR65" s="20"/>
      <c r="AWS65" s="20"/>
      <c r="AWT65" s="20"/>
      <c r="AWU65" s="20"/>
      <c r="AWV65" s="20"/>
      <c r="AWW65" s="20"/>
      <c r="AWX65" s="20"/>
      <c r="AWY65" s="20"/>
      <c r="AWZ65" s="20"/>
      <c r="AXA65" s="20"/>
      <c r="AXB65" s="20"/>
      <c r="AXC65" s="20"/>
      <c r="AXD65" s="20"/>
      <c r="AXE65" s="20"/>
      <c r="AXF65" s="20"/>
      <c r="AXG65" s="20"/>
      <c r="AXH65" s="20"/>
      <c r="AXI65" s="20"/>
      <c r="AXJ65" s="20"/>
      <c r="AXK65" s="20"/>
      <c r="AXL65" s="20"/>
      <c r="AXM65" s="20"/>
      <c r="AXN65" s="20"/>
      <c r="AXO65" s="20"/>
      <c r="AXP65" s="20"/>
      <c r="AXQ65" s="20"/>
      <c r="AXR65" s="20"/>
      <c r="AXS65" s="20"/>
      <c r="AXT65" s="20"/>
      <c r="AXU65" s="20"/>
      <c r="AXV65" s="20"/>
      <c r="AXW65" s="20"/>
      <c r="AXX65" s="20"/>
      <c r="AXY65" s="20"/>
      <c r="AXZ65" s="20"/>
      <c r="AYA65" s="20"/>
      <c r="AYB65" s="20"/>
      <c r="AYC65" s="20"/>
      <c r="AYD65" s="20"/>
      <c r="AYE65" s="20"/>
      <c r="AYF65" s="20"/>
      <c r="AYG65" s="20"/>
      <c r="AYH65" s="20"/>
      <c r="AYI65" s="20"/>
      <c r="AYJ65" s="20"/>
      <c r="AYK65" s="20"/>
      <c r="AYL65" s="20"/>
      <c r="AYM65" s="20"/>
      <c r="AYN65" s="20"/>
      <c r="AYO65" s="20"/>
      <c r="AYP65" s="20"/>
      <c r="AYQ65" s="20"/>
      <c r="AYR65" s="20"/>
      <c r="AYS65" s="20"/>
      <c r="AYT65" s="20"/>
      <c r="AYU65" s="20"/>
      <c r="AYV65" s="20"/>
      <c r="AYW65" s="20"/>
      <c r="AYX65" s="20"/>
      <c r="AYY65" s="20"/>
      <c r="AYZ65" s="20"/>
      <c r="AZA65" s="20"/>
      <c r="AZB65" s="20"/>
      <c r="AZC65" s="20"/>
      <c r="AZD65" s="20"/>
      <c r="AZE65" s="20"/>
      <c r="AZF65" s="20"/>
      <c r="AZG65" s="20"/>
      <c r="AZH65" s="20"/>
      <c r="AZI65" s="20"/>
      <c r="AZJ65" s="20"/>
      <c r="AZK65" s="20"/>
      <c r="AZL65" s="20"/>
      <c r="AZM65" s="20"/>
      <c r="AZN65" s="20"/>
      <c r="AZO65" s="20"/>
      <c r="AZP65" s="20"/>
      <c r="AZQ65" s="20"/>
      <c r="AZR65" s="20"/>
      <c r="AZS65" s="20"/>
      <c r="AZT65" s="20"/>
      <c r="AZU65" s="20"/>
      <c r="AZV65" s="20"/>
      <c r="AZW65" s="20"/>
      <c r="AZX65" s="20"/>
      <c r="AZY65" s="20"/>
      <c r="AZZ65" s="20"/>
      <c r="BAA65" s="20"/>
      <c r="BAB65" s="20"/>
      <c r="BAC65" s="20"/>
      <c r="BAD65" s="20"/>
      <c r="BAE65" s="20"/>
      <c r="BAF65" s="20"/>
      <c r="BAG65" s="20"/>
      <c r="BAH65" s="20"/>
      <c r="BAI65" s="20"/>
      <c r="BAJ65" s="20"/>
      <c r="BAK65" s="20"/>
      <c r="BAL65" s="20"/>
      <c r="BAM65" s="20"/>
      <c r="BAN65" s="20"/>
      <c r="BAO65" s="20"/>
      <c r="BAP65" s="20"/>
      <c r="BAQ65" s="20"/>
      <c r="BAR65" s="20"/>
      <c r="BAS65" s="20"/>
      <c r="BAT65" s="20"/>
      <c r="BAU65" s="20"/>
      <c r="BAV65" s="20"/>
      <c r="BAW65" s="20"/>
      <c r="BAX65" s="20"/>
      <c r="BAY65" s="20"/>
      <c r="BAZ65" s="20"/>
      <c r="BBA65" s="20"/>
      <c r="BBB65" s="20"/>
      <c r="BBC65" s="20"/>
      <c r="BBD65" s="20"/>
      <c r="BBE65" s="20"/>
      <c r="BBF65" s="20"/>
      <c r="BBG65" s="20"/>
      <c r="BBH65" s="20"/>
      <c r="BBI65" s="20"/>
      <c r="BBJ65" s="20"/>
      <c r="BBK65" s="20"/>
      <c r="BBL65" s="20"/>
      <c r="BBM65" s="20"/>
      <c r="BBN65" s="20"/>
      <c r="BBO65" s="20"/>
      <c r="BBP65" s="20"/>
      <c r="BBQ65" s="20"/>
      <c r="BBR65" s="20"/>
      <c r="BBS65" s="20"/>
      <c r="BBT65" s="20"/>
      <c r="BBU65" s="20"/>
      <c r="BBV65" s="20"/>
      <c r="BBW65" s="20"/>
      <c r="BBX65" s="20"/>
      <c r="BBY65" s="20"/>
      <c r="BBZ65" s="20"/>
      <c r="BCA65" s="20"/>
      <c r="BCB65" s="20"/>
      <c r="BCC65" s="20"/>
      <c r="BCD65" s="20"/>
      <c r="BCE65" s="20"/>
      <c r="BCF65" s="20"/>
      <c r="BCG65" s="20"/>
      <c r="BCH65" s="20"/>
      <c r="BCI65" s="20"/>
      <c r="BCJ65" s="20"/>
      <c r="BCK65" s="20"/>
      <c r="BCL65" s="20"/>
      <c r="BCM65" s="20"/>
      <c r="BCN65" s="20"/>
      <c r="BCO65" s="20"/>
      <c r="BCP65" s="20"/>
      <c r="BCQ65" s="20"/>
      <c r="BCR65" s="20"/>
      <c r="BCS65" s="20"/>
      <c r="BCT65" s="20"/>
      <c r="BCU65" s="20"/>
      <c r="BCV65" s="20"/>
      <c r="BCW65" s="20"/>
      <c r="BCX65" s="20"/>
      <c r="BCY65" s="20"/>
      <c r="BCZ65" s="20"/>
      <c r="BDA65" s="20"/>
      <c r="BDB65" s="20"/>
      <c r="BDC65" s="20"/>
      <c r="BDD65" s="20"/>
      <c r="BDE65" s="20"/>
      <c r="BDF65" s="20"/>
      <c r="BDG65" s="20"/>
      <c r="BDH65" s="20"/>
      <c r="BDI65" s="20"/>
      <c r="BDJ65" s="20"/>
      <c r="BDK65" s="20"/>
      <c r="BDL65" s="20"/>
      <c r="BDM65" s="20"/>
      <c r="BDN65" s="20"/>
      <c r="BDO65" s="20"/>
      <c r="BDP65" s="20"/>
      <c r="BDQ65" s="20"/>
      <c r="BDR65" s="20"/>
      <c r="BDS65" s="20"/>
      <c r="BDT65" s="20"/>
      <c r="BDU65" s="20"/>
      <c r="BDV65" s="20"/>
      <c r="BDW65" s="20"/>
      <c r="BDX65" s="20"/>
      <c r="BDY65" s="20"/>
      <c r="BDZ65" s="20"/>
      <c r="BEA65" s="20"/>
      <c r="BEB65" s="20"/>
      <c r="BEC65" s="20"/>
      <c r="BED65" s="20"/>
      <c r="BEE65" s="20"/>
      <c r="BEF65" s="20"/>
      <c r="BEG65" s="20"/>
      <c r="BEH65" s="20"/>
      <c r="BEI65" s="20"/>
      <c r="BEJ65" s="20"/>
      <c r="BEK65" s="20"/>
      <c r="BEL65" s="20"/>
      <c r="BEM65" s="20"/>
      <c r="BEN65" s="20"/>
      <c r="BEO65" s="20"/>
      <c r="BEP65" s="20"/>
      <c r="BEQ65" s="20"/>
      <c r="BER65" s="20"/>
      <c r="BES65" s="20"/>
      <c r="BET65" s="20"/>
      <c r="BEU65" s="20"/>
      <c r="BEV65" s="20"/>
      <c r="BEW65" s="20"/>
      <c r="BEX65" s="20"/>
      <c r="BEY65" s="20"/>
      <c r="BEZ65" s="20"/>
      <c r="BFA65" s="20"/>
      <c r="BFB65" s="20"/>
      <c r="BFC65" s="20"/>
      <c r="BFD65" s="20"/>
      <c r="BFE65" s="20"/>
      <c r="BFF65" s="20"/>
      <c r="BFG65" s="20"/>
      <c r="BFH65" s="20"/>
      <c r="BFI65" s="20"/>
      <c r="BFJ65" s="20"/>
      <c r="BFK65" s="20"/>
      <c r="BFL65" s="20"/>
      <c r="BFM65" s="20"/>
      <c r="BFN65" s="20"/>
      <c r="BFO65" s="20"/>
      <c r="BFP65" s="20"/>
      <c r="BFQ65" s="20"/>
      <c r="BFR65" s="20"/>
      <c r="BFS65" s="20"/>
      <c r="BFT65" s="20"/>
      <c r="BFU65" s="20"/>
      <c r="BFV65" s="20"/>
      <c r="BFW65" s="20"/>
      <c r="BFX65" s="20"/>
      <c r="BFY65" s="20"/>
      <c r="BFZ65" s="20"/>
      <c r="BGA65" s="20"/>
      <c r="BGB65" s="20"/>
      <c r="BGC65" s="20"/>
      <c r="BGD65" s="20"/>
      <c r="BGE65" s="20"/>
      <c r="BGF65" s="20"/>
      <c r="BGG65" s="20"/>
      <c r="BGH65" s="20"/>
      <c r="BGI65" s="20"/>
      <c r="BGJ65" s="20"/>
      <c r="BGK65" s="20"/>
      <c r="BGL65" s="20"/>
      <c r="BGM65" s="20"/>
      <c r="BGN65" s="20"/>
      <c r="BGO65" s="20"/>
      <c r="BGP65" s="20"/>
      <c r="BGQ65" s="20"/>
      <c r="BGR65" s="20"/>
      <c r="BGS65" s="20"/>
      <c r="BGT65" s="20"/>
      <c r="BGU65" s="20"/>
      <c r="BGV65" s="20"/>
      <c r="BGW65" s="20"/>
      <c r="BGX65" s="20"/>
      <c r="BGY65" s="20"/>
      <c r="BGZ65" s="20"/>
      <c r="BHA65" s="20"/>
      <c r="BHB65" s="20"/>
      <c r="BHC65" s="20"/>
      <c r="BHD65" s="20"/>
      <c r="BHE65" s="20"/>
      <c r="BHF65" s="20"/>
      <c r="BHG65" s="20"/>
      <c r="BHH65" s="20"/>
      <c r="BHI65" s="20"/>
      <c r="BHJ65" s="20"/>
      <c r="BHK65" s="20"/>
      <c r="BHL65" s="20"/>
      <c r="BHM65" s="20"/>
      <c r="BHN65" s="20"/>
      <c r="BHO65" s="20"/>
      <c r="BHP65" s="20"/>
      <c r="BHQ65" s="20"/>
      <c r="BHR65" s="20"/>
      <c r="BHS65" s="20"/>
      <c r="BHT65" s="20"/>
      <c r="BHU65" s="20"/>
      <c r="BHV65" s="20"/>
      <c r="BHW65" s="20"/>
      <c r="BHX65" s="20"/>
      <c r="BHY65" s="20"/>
      <c r="BHZ65" s="20"/>
      <c r="BIA65" s="20"/>
      <c r="BIB65" s="20"/>
      <c r="BIC65" s="20"/>
      <c r="BID65" s="20"/>
      <c r="BIE65" s="20"/>
      <c r="BIF65" s="20"/>
      <c r="BIG65" s="20"/>
      <c r="BIH65" s="20"/>
      <c r="BII65" s="20"/>
      <c r="BIJ65" s="20"/>
      <c r="BIK65" s="20"/>
      <c r="BIL65" s="20"/>
      <c r="BIM65" s="20"/>
      <c r="BIN65" s="20"/>
      <c r="BIO65" s="20"/>
      <c r="BIP65" s="20"/>
      <c r="BIQ65" s="20"/>
      <c r="BIR65" s="20"/>
      <c r="BIS65" s="20"/>
      <c r="BIT65" s="20"/>
      <c r="BIU65" s="20"/>
      <c r="BIV65" s="20"/>
      <c r="BIW65" s="20"/>
      <c r="BIX65" s="20"/>
      <c r="BIY65" s="20"/>
      <c r="BIZ65" s="20"/>
      <c r="BJA65" s="20"/>
      <c r="BJB65" s="20"/>
      <c r="BJC65" s="20"/>
      <c r="BJD65" s="20"/>
      <c r="BJE65" s="20"/>
      <c r="BJF65" s="20"/>
      <c r="BJG65" s="20"/>
      <c r="BJH65" s="20"/>
      <c r="BJI65" s="20"/>
      <c r="BJJ65" s="20"/>
      <c r="BJK65" s="20"/>
      <c r="BJL65" s="20"/>
      <c r="BJM65" s="20"/>
      <c r="BJN65" s="20"/>
      <c r="BJO65" s="20"/>
      <c r="BJP65" s="20"/>
      <c r="BJQ65" s="20"/>
      <c r="BJR65" s="20"/>
      <c r="BJS65" s="20"/>
      <c r="BJT65" s="20"/>
      <c r="BJU65" s="20"/>
      <c r="BJV65" s="20"/>
      <c r="BJW65" s="20"/>
      <c r="BJX65" s="20"/>
      <c r="BJY65" s="20"/>
      <c r="BJZ65" s="20"/>
      <c r="BKA65" s="20"/>
      <c r="BKB65" s="20"/>
      <c r="BKC65" s="20"/>
      <c r="BKD65" s="20"/>
      <c r="BKE65" s="20"/>
      <c r="BKF65" s="20"/>
      <c r="BKG65" s="20"/>
      <c r="BKH65" s="20"/>
      <c r="BKI65" s="20"/>
      <c r="BKJ65" s="20"/>
      <c r="BKK65" s="20"/>
      <c r="BKL65" s="20"/>
      <c r="BKM65" s="20"/>
      <c r="BKN65" s="20"/>
      <c r="BKO65" s="20"/>
      <c r="BKP65" s="20"/>
      <c r="BKQ65" s="20"/>
      <c r="BKR65" s="20"/>
      <c r="BKS65" s="20"/>
      <c r="BKT65" s="20"/>
      <c r="BKU65" s="20"/>
      <c r="BKV65" s="20"/>
      <c r="BKW65" s="20"/>
      <c r="BKX65" s="20"/>
      <c r="BKY65" s="20"/>
      <c r="BKZ65" s="20"/>
      <c r="BLA65" s="20"/>
      <c r="BLB65" s="20"/>
      <c r="BLC65" s="20"/>
      <c r="BLD65" s="20"/>
      <c r="BLE65" s="20"/>
      <c r="BLF65" s="20"/>
      <c r="BLG65" s="20"/>
      <c r="BLH65" s="20"/>
      <c r="BLI65" s="20"/>
      <c r="BLJ65" s="20"/>
      <c r="BLK65" s="20"/>
      <c r="BLL65" s="20"/>
      <c r="BLM65" s="20"/>
      <c r="BLN65" s="20"/>
      <c r="BLO65" s="20"/>
      <c r="BLP65" s="20"/>
      <c r="BLQ65" s="20"/>
      <c r="BLR65" s="20"/>
      <c r="BLS65" s="20"/>
      <c r="BLT65" s="20"/>
      <c r="BLU65" s="20"/>
      <c r="BLV65" s="20"/>
      <c r="BLW65" s="20"/>
      <c r="BLX65" s="20"/>
      <c r="BLY65" s="20"/>
      <c r="BLZ65" s="20"/>
      <c r="BMA65" s="20"/>
      <c r="BMB65" s="20"/>
      <c r="BMC65" s="20"/>
      <c r="BMD65" s="20"/>
      <c r="BME65" s="20"/>
      <c r="BMF65" s="20"/>
      <c r="BMG65" s="20"/>
      <c r="BMH65" s="20"/>
      <c r="BMI65" s="20"/>
      <c r="BMJ65" s="20"/>
      <c r="BMK65" s="20"/>
      <c r="BML65" s="20"/>
      <c r="BMM65" s="20"/>
      <c r="BMN65" s="20"/>
      <c r="BMO65" s="20"/>
      <c r="BMP65" s="20"/>
      <c r="BMQ65" s="20"/>
      <c r="BMR65" s="20"/>
      <c r="BMS65" s="20"/>
      <c r="BMT65" s="20"/>
      <c r="BMU65" s="20"/>
      <c r="BMV65" s="20"/>
      <c r="BMW65" s="20"/>
      <c r="BMX65" s="20"/>
      <c r="BMY65" s="20"/>
      <c r="BMZ65" s="20"/>
      <c r="BNA65" s="20"/>
      <c r="BNB65" s="20"/>
      <c r="BNC65" s="20"/>
      <c r="BND65" s="20"/>
      <c r="BNE65" s="20"/>
      <c r="BNF65" s="20"/>
      <c r="BNG65" s="20"/>
      <c r="BNH65" s="20"/>
      <c r="BNI65" s="20"/>
      <c r="BNJ65" s="20"/>
      <c r="BNK65" s="20"/>
      <c r="BNL65" s="20"/>
      <c r="BNM65" s="20"/>
      <c r="BNN65" s="20"/>
      <c r="BNO65" s="20"/>
      <c r="BNP65" s="20"/>
      <c r="BNQ65" s="20"/>
      <c r="BNR65" s="20"/>
      <c r="BNS65" s="20"/>
      <c r="BNT65" s="20"/>
      <c r="BNU65" s="20"/>
      <c r="BNV65" s="20"/>
      <c r="BNW65" s="20"/>
      <c r="BNX65" s="20"/>
      <c r="BNY65" s="20"/>
      <c r="BNZ65" s="20"/>
      <c r="BOA65" s="20"/>
      <c r="BOB65" s="20"/>
      <c r="BOC65" s="20"/>
      <c r="BOD65" s="20"/>
      <c r="BOE65" s="20"/>
      <c r="BOF65" s="20"/>
      <c r="BOG65" s="20"/>
      <c r="BOH65" s="20"/>
      <c r="BOI65" s="20"/>
      <c r="BOJ65" s="20"/>
      <c r="BOK65" s="20"/>
      <c r="BOL65" s="20"/>
      <c r="BOM65" s="20"/>
      <c r="BON65" s="20"/>
      <c r="BOO65" s="20"/>
      <c r="BOP65" s="20"/>
      <c r="BOQ65" s="20"/>
      <c r="BOR65" s="20"/>
      <c r="BOS65" s="20"/>
      <c r="BOT65" s="20"/>
      <c r="BOU65" s="20"/>
      <c r="BOV65" s="20"/>
      <c r="BOW65" s="20"/>
      <c r="BOX65" s="20"/>
      <c r="BOY65" s="20"/>
      <c r="BOZ65" s="20"/>
      <c r="BPA65" s="20"/>
      <c r="BPB65" s="20"/>
      <c r="BPC65" s="20"/>
      <c r="BPD65" s="20"/>
      <c r="BPE65" s="20"/>
      <c r="BPF65" s="20"/>
      <c r="BPG65" s="20"/>
      <c r="BPH65" s="20"/>
      <c r="BPI65" s="20"/>
      <c r="BPJ65" s="20"/>
      <c r="BPK65" s="20"/>
      <c r="BPL65" s="20"/>
      <c r="BPM65" s="20"/>
      <c r="BPN65" s="20"/>
      <c r="BPO65" s="20"/>
      <c r="BPP65" s="20"/>
      <c r="BPQ65" s="20"/>
      <c r="BPR65" s="20"/>
      <c r="BPS65" s="20"/>
      <c r="BPT65" s="20"/>
      <c r="BPU65" s="20"/>
      <c r="BPV65" s="20"/>
      <c r="BPW65" s="20"/>
      <c r="BPX65" s="20"/>
      <c r="BPY65" s="20"/>
      <c r="BPZ65" s="20"/>
      <c r="BQA65" s="20"/>
      <c r="BQB65" s="20"/>
      <c r="BQC65" s="20"/>
      <c r="BQD65" s="20"/>
      <c r="BQE65" s="20"/>
      <c r="BQF65" s="20"/>
      <c r="BQG65" s="20"/>
      <c r="BQH65" s="20"/>
      <c r="BQI65" s="20"/>
      <c r="BQJ65" s="20"/>
      <c r="BQK65" s="20"/>
      <c r="BQL65" s="20"/>
      <c r="BQM65" s="20"/>
      <c r="BQN65" s="20"/>
      <c r="BQO65" s="20"/>
      <c r="BQP65" s="20"/>
      <c r="BQQ65" s="20"/>
      <c r="BQR65" s="20"/>
      <c r="BQS65" s="20"/>
      <c r="BQT65" s="20"/>
      <c r="BQU65" s="20"/>
      <c r="BQV65" s="20"/>
      <c r="BQW65" s="20"/>
      <c r="BQX65" s="20"/>
      <c r="BQY65" s="20"/>
      <c r="BQZ65" s="20"/>
      <c r="BRA65" s="20"/>
      <c r="BRB65" s="20"/>
      <c r="BRC65" s="20"/>
      <c r="BRD65" s="20"/>
      <c r="BRE65" s="20"/>
      <c r="BRF65" s="20"/>
      <c r="BRG65" s="20"/>
      <c r="BRH65" s="20"/>
      <c r="BRI65" s="20"/>
      <c r="BRJ65" s="20"/>
      <c r="BRK65" s="20"/>
      <c r="BRL65" s="20"/>
      <c r="BRM65" s="20"/>
      <c r="BRN65" s="20"/>
      <c r="BRO65" s="20"/>
      <c r="BRP65" s="20"/>
      <c r="BRQ65" s="20"/>
      <c r="BRR65" s="20"/>
      <c r="BRS65" s="20"/>
      <c r="BRT65" s="20"/>
      <c r="BRU65" s="20"/>
      <c r="BRV65" s="20"/>
      <c r="BRW65" s="20"/>
      <c r="BRX65" s="20"/>
      <c r="BRY65" s="20"/>
      <c r="BRZ65" s="20"/>
      <c r="BSA65" s="20"/>
      <c r="BSB65" s="20"/>
      <c r="BSC65" s="20"/>
      <c r="BSD65" s="20"/>
      <c r="BSE65" s="20"/>
      <c r="BSF65" s="20"/>
      <c r="BSG65" s="20"/>
      <c r="BSH65" s="20"/>
      <c r="BSI65" s="20"/>
      <c r="BSJ65" s="20"/>
      <c r="BSK65" s="20"/>
      <c r="BSL65" s="20"/>
      <c r="BSM65" s="20"/>
      <c r="BSN65" s="20"/>
      <c r="BSO65" s="20"/>
      <c r="BSP65" s="20"/>
      <c r="BSQ65" s="20"/>
      <c r="BSR65" s="20"/>
      <c r="BSS65" s="20"/>
      <c r="BST65" s="20"/>
      <c r="BSU65" s="20"/>
      <c r="BSV65" s="20"/>
      <c r="BSW65" s="20"/>
      <c r="BSX65" s="20"/>
      <c r="BSY65" s="20"/>
      <c r="BSZ65" s="20"/>
      <c r="BTA65" s="20"/>
      <c r="BTB65" s="20"/>
      <c r="BTC65" s="20"/>
      <c r="BTD65" s="20"/>
      <c r="BTE65" s="20"/>
      <c r="BTF65" s="20"/>
      <c r="BTG65" s="20"/>
      <c r="BTH65" s="20"/>
      <c r="BTI65" s="20"/>
      <c r="BTJ65" s="20"/>
      <c r="BTK65" s="20"/>
      <c r="BTL65" s="20"/>
      <c r="BTM65" s="20"/>
      <c r="BTN65" s="20"/>
      <c r="BTO65" s="20"/>
      <c r="BTP65" s="20"/>
      <c r="BTQ65" s="20"/>
      <c r="BTR65" s="20"/>
      <c r="BTS65" s="20"/>
      <c r="BTT65" s="20"/>
      <c r="BTU65" s="20"/>
      <c r="BTV65" s="20"/>
      <c r="BTW65" s="20"/>
      <c r="BTX65" s="20"/>
      <c r="BTY65" s="20"/>
      <c r="BTZ65" s="20"/>
      <c r="BUA65" s="20"/>
      <c r="BUB65" s="20"/>
      <c r="BUC65" s="20"/>
      <c r="BUD65" s="20"/>
      <c r="BUE65" s="20"/>
      <c r="BUF65" s="20"/>
      <c r="BUG65" s="20"/>
      <c r="BUH65" s="20"/>
      <c r="BUI65" s="20"/>
      <c r="BUJ65" s="20"/>
      <c r="BUK65" s="20"/>
      <c r="BUL65" s="20"/>
      <c r="BUM65" s="20"/>
      <c r="BUN65" s="20"/>
      <c r="BUO65" s="20"/>
      <c r="BUP65" s="20"/>
      <c r="BUQ65" s="20"/>
      <c r="BUR65" s="20"/>
      <c r="BUS65" s="20"/>
      <c r="BUT65" s="20"/>
      <c r="BUU65" s="20"/>
      <c r="BUV65" s="20"/>
      <c r="BUW65" s="20"/>
      <c r="BUX65" s="20"/>
      <c r="BUY65" s="20"/>
      <c r="BUZ65" s="20"/>
      <c r="BVA65" s="20"/>
      <c r="BVB65" s="20"/>
      <c r="BVC65" s="20"/>
      <c r="BVD65" s="20"/>
      <c r="BVE65" s="20"/>
      <c r="BVF65" s="20"/>
      <c r="BVG65" s="20"/>
      <c r="BVH65" s="20"/>
      <c r="BVI65" s="20"/>
      <c r="BVJ65" s="20"/>
      <c r="BVK65" s="20"/>
      <c r="BVL65" s="20"/>
      <c r="BVM65" s="20"/>
      <c r="BVN65" s="20"/>
      <c r="BVO65" s="20"/>
      <c r="BVP65" s="20"/>
      <c r="BVQ65" s="20"/>
      <c r="BVR65" s="20"/>
      <c r="BVS65" s="20"/>
      <c r="BVT65" s="20"/>
      <c r="BVU65" s="20"/>
      <c r="BVV65" s="20"/>
      <c r="BVW65" s="20"/>
      <c r="BVX65" s="20"/>
      <c r="BVY65" s="20"/>
      <c r="BVZ65" s="20"/>
      <c r="BWA65" s="20"/>
      <c r="BWB65" s="20"/>
      <c r="BWC65" s="20"/>
      <c r="BWD65" s="20"/>
      <c r="BWE65" s="20"/>
      <c r="BWF65" s="20"/>
      <c r="BWG65" s="20"/>
      <c r="BWH65" s="20"/>
      <c r="BWI65" s="20"/>
      <c r="BWJ65" s="20"/>
      <c r="BWK65" s="20"/>
      <c r="BWL65" s="20"/>
      <c r="BWM65" s="20"/>
      <c r="BWN65" s="20"/>
      <c r="BWO65" s="20"/>
      <c r="BWP65" s="20"/>
      <c r="BWQ65" s="20"/>
      <c r="BWR65" s="20"/>
      <c r="BWS65" s="20"/>
      <c r="BWT65" s="20"/>
      <c r="BWU65" s="20"/>
      <c r="BWV65" s="20"/>
      <c r="BWW65" s="20"/>
      <c r="BWX65" s="20"/>
      <c r="BWY65" s="20"/>
      <c r="BWZ65" s="20"/>
      <c r="BXA65" s="20"/>
      <c r="BXB65" s="20"/>
      <c r="BXC65" s="20"/>
      <c r="BXD65" s="20"/>
      <c r="BXE65" s="20"/>
      <c r="BXF65" s="20"/>
      <c r="BXG65" s="20"/>
      <c r="BXH65" s="20"/>
      <c r="BXI65" s="20"/>
      <c r="BXJ65" s="20"/>
      <c r="BXK65" s="20"/>
      <c r="BXL65" s="20"/>
      <c r="BXM65" s="20"/>
      <c r="BXN65" s="20"/>
      <c r="BXO65" s="20"/>
      <c r="BXP65" s="20"/>
      <c r="BXQ65" s="20"/>
      <c r="BXR65" s="20"/>
      <c r="BXS65" s="20"/>
      <c r="BXT65" s="20"/>
      <c r="BXU65" s="20"/>
      <c r="BXV65" s="20"/>
      <c r="BXW65" s="20"/>
      <c r="BXX65" s="20"/>
      <c r="BXY65" s="20"/>
      <c r="BXZ65" s="20"/>
      <c r="BYA65" s="20"/>
      <c r="BYB65" s="20"/>
      <c r="BYC65" s="20"/>
      <c r="BYD65" s="20"/>
      <c r="BYE65" s="20"/>
      <c r="BYF65" s="20"/>
      <c r="BYG65" s="20"/>
      <c r="BYH65" s="20"/>
      <c r="BYI65" s="20"/>
      <c r="BYJ65" s="20"/>
      <c r="BYK65" s="20"/>
      <c r="BYL65" s="20"/>
      <c r="BYM65" s="20"/>
      <c r="BYN65" s="20"/>
      <c r="BYO65" s="20"/>
      <c r="BYP65" s="20"/>
      <c r="BYQ65" s="20"/>
      <c r="BYR65" s="20"/>
      <c r="BYS65" s="20"/>
      <c r="BYT65" s="20"/>
      <c r="BYU65" s="20"/>
      <c r="BYV65" s="20"/>
      <c r="BYW65" s="20"/>
      <c r="BYX65" s="20"/>
      <c r="BYY65" s="20"/>
      <c r="BYZ65" s="20"/>
      <c r="BZA65" s="20"/>
      <c r="BZB65" s="20"/>
      <c r="BZC65" s="20"/>
      <c r="BZD65" s="20"/>
      <c r="BZE65" s="20"/>
      <c r="BZF65" s="20"/>
      <c r="BZG65" s="20"/>
      <c r="BZH65" s="20"/>
      <c r="BZI65" s="20"/>
      <c r="BZJ65" s="20"/>
      <c r="BZK65" s="20"/>
      <c r="BZL65" s="20"/>
      <c r="BZM65" s="20"/>
      <c r="BZN65" s="20"/>
      <c r="BZO65" s="20"/>
      <c r="BZP65" s="20"/>
      <c r="BZQ65" s="20"/>
      <c r="BZR65" s="20"/>
      <c r="BZS65" s="20"/>
      <c r="BZT65" s="20"/>
      <c r="BZU65" s="20"/>
      <c r="BZV65" s="20"/>
      <c r="BZW65" s="20"/>
      <c r="BZX65" s="20"/>
      <c r="BZY65" s="20"/>
      <c r="BZZ65" s="20"/>
      <c r="CAA65" s="20"/>
      <c r="CAB65" s="20"/>
      <c r="CAC65" s="20"/>
      <c r="CAD65" s="20"/>
      <c r="CAE65" s="20"/>
      <c r="CAF65" s="20"/>
      <c r="CAG65" s="20"/>
      <c r="CAH65" s="20"/>
      <c r="CAI65" s="20"/>
      <c r="CAJ65" s="20"/>
      <c r="CAK65" s="20"/>
      <c r="CAL65" s="20"/>
      <c r="CAM65" s="20"/>
      <c r="CAN65" s="20"/>
      <c r="CAO65" s="20"/>
      <c r="CAP65" s="20"/>
      <c r="CAQ65" s="20"/>
      <c r="CAR65" s="20"/>
      <c r="CAS65" s="20"/>
      <c r="CAT65" s="20"/>
      <c r="CAU65" s="20"/>
      <c r="CAV65" s="20"/>
      <c r="CAW65" s="20"/>
      <c r="CAX65" s="20"/>
      <c r="CAY65" s="20"/>
      <c r="CAZ65" s="20"/>
      <c r="CBA65" s="20"/>
      <c r="CBB65" s="20"/>
      <c r="CBC65" s="20"/>
      <c r="CBD65" s="20"/>
      <c r="CBE65" s="20"/>
      <c r="CBF65" s="20"/>
      <c r="CBG65" s="20"/>
      <c r="CBH65" s="20"/>
      <c r="CBI65" s="20"/>
      <c r="CBJ65" s="20"/>
      <c r="CBK65" s="20"/>
      <c r="CBL65" s="20"/>
      <c r="CBM65" s="20"/>
      <c r="CBN65" s="20"/>
      <c r="CBO65" s="20"/>
      <c r="CBP65" s="20"/>
      <c r="CBQ65" s="20"/>
      <c r="CBR65" s="20"/>
      <c r="CBS65" s="20"/>
      <c r="CBT65" s="20"/>
      <c r="CBU65" s="20"/>
      <c r="CBV65" s="20"/>
      <c r="CBW65" s="20"/>
      <c r="CBX65" s="20"/>
      <c r="CBY65" s="20"/>
      <c r="CBZ65" s="20"/>
      <c r="CCA65" s="20"/>
      <c r="CCB65" s="20"/>
      <c r="CCC65" s="20"/>
      <c r="CCD65" s="20"/>
      <c r="CCE65" s="20"/>
      <c r="CCF65" s="20"/>
      <c r="CCG65" s="20"/>
      <c r="CCH65" s="20"/>
      <c r="CCI65" s="20"/>
      <c r="CCJ65" s="20"/>
      <c r="CCK65" s="20"/>
      <c r="CCL65" s="20"/>
      <c r="CCM65" s="20"/>
      <c r="CCN65" s="20"/>
      <c r="CCO65" s="20"/>
      <c r="CCP65" s="20"/>
      <c r="CCQ65" s="20"/>
      <c r="CCR65" s="20"/>
      <c r="CCS65" s="20"/>
      <c r="CCT65" s="20"/>
      <c r="CCU65" s="20"/>
      <c r="CCV65" s="20"/>
      <c r="CCW65" s="20"/>
      <c r="CCX65" s="20"/>
      <c r="CCY65" s="20"/>
      <c r="CCZ65" s="20"/>
      <c r="CDA65" s="20"/>
      <c r="CDB65" s="20"/>
      <c r="CDC65" s="20"/>
      <c r="CDD65" s="20"/>
      <c r="CDE65" s="20"/>
      <c r="CDF65" s="20"/>
      <c r="CDG65" s="20"/>
      <c r="CDH65" s="20"/>
      <c r="CDI65" s="20"/>
      <c r="CDJ65" s="20"/>
      <c r="CDK65" s="20"/>
      <c r="CDL65" s="20"/>
      <c r="CDM65" s="20"/>
      <c r="CDN65" s="20"/>
      <c r="CDO65" s="20"/>
      <c r="CDP65" s="20"/>
      <c r="CDQ65" s="20"/>
      <c r="CDR65" s="20"/>
      <c r="CDS65" s="20"/>
      <c r="CDT65" s="20"/>
      <c r="CDU65" s="20"/>
      <c r="CDV65" s="20"/>
      <c r="CDW65" s="20"/>
      <c r="CDX65" s="20"/>
      <c r="CDY65" s="20"/>
      <c r="CDZ65" s="20"/>
      <c r="CEA65" s="20"/>
      <c r="CEB65" s="20"/>
      <c r="CEC65" s="20"/>
      <c r="CED65" s="20"/>
      <c r="CEE65" s="20"/>
      <c r="CEF65" s="20"/>
      <c r="CEG65" s="20"/>
      <c r="CEH65" s="20"/>
      <c r="CEI65" s="20"/>
      <c r="CEJ65" s="20"/>
      <c r="CEK65" s="20"/>
      <c r="CEL65" s="20"/>
      <c r="CEM65" s="20"/>
      <c r="CEN65" s="20"/>
      <c r="CEO65" s="20"/>
      <c r="CEP65" s="20"/>
      <c r="CEQ65" s="20"/>
      <c r="CER65" s="20"/>
      <c r="CES65" s="20"/>
      <c r="CET65" s="20"/>
      <c r="CEU65" s="20"/>
      <c r="CEV65" s="20"/>
      <c r="CEW65" s="20"/>
      <c r="CEX65" s="20"/>
      <c r="CEY65" s="20"/>
      <c r="CEZ65" s="20"/>
      <c r="CFA65" s="20"/>
      <c r="CFB65" s="20"/>
      <c r="CFC65" s="20"/>
      <c r="CFD65" s="20"/>
      <c r="CFE65" s="20"/>
      <c r="CFF65" s="20"/>
      <c r="CFG65" s="20"/>
      <c r="CFH65" s="20"/>
      <c r="CFI65" s="20"/>
      <c r="CFJ65" s="20"/>
      <c r="CFK65" s="20"/>
      <c r="CFL65" s="20"/>
      <c r="CFM65" s="20"/>
      <c r="CFN65" s="20"/>
      <c r="CFO65" s="20"/>
      <c r="CFP65" s="20"/>
      <c r="CFQ65" s="20"/>
      <c r="CFR65" s="20"/>
      <c r="CFS65" s="20"/>
      <c r="CFT65" s="20"/>
      <c r="CFU65" s="20"/>
      <c r="CFV65" s="20"/>
      <c r="CFW65" s="20"/>
      <c r="CFX65" s="20"/>
      <c r="CFY65" s="20"/>
      <c r="CFZ65" s="20"/>
      <c r="CGA65" s="20"/>
      <c r="CGB65" s="20"/>
      <c r="CGC65" s="20"/>
      <c r="CGD65" s="20"/>
      <c r="CGE65" s="20"/>
      <c r="CGF65" s="20"/>
      <c r="CGG65" s="20"/>
      <c r="CGH65" s="20"/>
      <c r="CGI65" s="20"/>
      <c r="CGJ65" s="20"/>
      <c r="CGK65" s="20"/>
      <c r="CGL65" s="20"/>
      <c r="CGM65" s="20"/>
      <c r="CGN65" s="20"/>
      <c r="CGO65" s="20"/>
      <c r="CGP65" s="20"/>
      <c r="CGQ65" s="20"/>
      <c r="CGR65" s="20"/>
      <c r="CGS65" s="20"/>
      <c r="CGT65" s="20"/>
      <c r="CGU65" s="20"/>
      <c r="CGV65" s="20"/>
      <c r="CGW65" s="20"/>
      <c r="CGX65" s="20"/>
      <c r="CGY65" s="20"/>
      <c r="CGZ65" s="20"/>
      <c r="CHA65" s="20"/>
      <c r="CHB65" s="20"/>
      <c r="CHC65" s="20"/>
      <c r="CHD65" s="20"/>
      <c r="CHE65" s="20"/>
      <c r="CHF65" s="20"/>
      <c r="CHG65" s="20"/>
      <c r="CHH65" s="20"/>
      <c r="CHI65" s="20"/>
      <c r="CHJ65" s="20"/>
      <c r="CHK65" s="20"/>
      <c r="CHL65" s="20"/>
      <c r="CHM65" s="20"/>
      <c r="CHN65" s="20"/>
      <c r="CHO65" s="20"/>
      <c r="CHP65" s="20"/>
      <c r="CHQ65" s="20"/>
      <c r="CHR65" s="20"/>
      <c r="CHS65" s="20"/>
      <c r="CHT65" s="20"/>
      <c r="CHU65" s="20"/>
      <c r="CHV65" s="20"/>
      <c r="CHW65" s="20"/>
      <c r="CHX65" s="20"/>
      <c r="CHY65" s="20"/>
      <c r="CHZ65" s="20"/>
      <c r="CIA65" s="20"/>
      <c r="CIB65" s="20"/>
      <c r="CIC65" s="20"/>
      <c r="CID65" s="20"/>
      <c r="CIE65" s="20"/>
    </row>
    <row r="66" spans="1:2267" s="3" customFormat="1" ht="28.5" thickBot="1">
      <c r="A66" s="79"/>
      <c r="B66" s="86"/>
      <c r="C66" s="80"/>
      <c r="D66" s="86"/>
      <c r="E66" s="320"/>
      <c r="F66" s="261"/>
      <c r="G66" s="84" t="s">
        <v>56</v>
      </c>
      <c r="H66" s="83"/>
      <c r="I66" s="86"/>
      <c r="J66" s="349"/>
      <c r="K66" s="120"/>
      <c r="M66" s="20"/>
      <c r="N66" s="20"/>
      <c r="O66" s="20"/>
      <c r="P66" s="20"/>
      <c r="Q66" s="20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  <c r="TK66" s="20"/>
      <c r="TL66" s="20"/>
      <c r="TM66" s="20"/>
      <c r="TN66" s="20"/>
      <c r="TO66" s="20"/>
      <c r="TP66" s="20"/>
      <c r="TQ66" s="20"/>
      <c r="TR66" s="20"/>
      <c r="TS66" s="20"/>
      <c r="TT66" s="20"/>
      <c r="TU66" s="20"/>
      <c r="TV66" s="20"/>
      <c r="TW66" s="20"/>
      <c r="TX66" s="20"/>
      <c r="TY66" s="20"/>
      <c r="TZ66" s="20"/>
      <c r="UA66" s="20"/>
      <c r="UB66" s="20"/>
      <c r="UC66" s="20"/>
      <c r="UD66" s="20"/>
      <c r="UE66" s="20"/>
      <c r="UF66" s="20"/>
      <c r="UG66" s="20"/>
      <c r="UH66" s="20"/>
      <c r="UI66" s="20"/>
      <c r="UJ66" s="20"/>
      <c r="UK66" s="20"/>
      <c r="UL66" s="20"/>
      <c r="UM66" s="20"/>
      <c r="UN66" s="20"/>
      <c r="UO66" s="20"/>
      <c r="UP66" s="20"/>
      <c r="UQ66" s="20"/>
      <c r="UR66" s="20"/>
      <c r="US66" s="20"/>
      <c r="UT66" s="20"/>
      <c r="UU66" s="20"/>
      <c r="UV66" s="20"/>
      <c r="UW66" s="20"/>
      <c r="UX66" s="20"/>
      <c r="UY66" s="20"/>
      <c r="UZ66" s="20"/>
      <c r="VA66" s="20"/>
      <c r="VB66" s="20"/>
      <c r="VC66" s="20"/>
      <c r="VD66" s="20"/>
      <c r="VE66" s="20"/>
      <c r="VF66" s="20"/>
      <c r="VG66" s="20"/>
      <c r="VH66" s="20"/>
      <c r="VI66" s="20"/>
      <c r="VJ66" s="20"/>
      <c r="VK66" s="20"/>
      <c r="VL66" s="20"/>
      <c r="VM66" s="20"/>
      <c r="VN66" s="20"/>
      <c r="VO66" s="20"/>
      <c r="VP66" s="20"/>
      <c r="VQ66" s="20"/>
      <c r="VR66" s="20"/>
      <c r="VS66" s="20"/>
      <c r="VT66" s="20"/>
      <c r="VU66" s="20"/>
      <c r="VV66" s="20"/>
      <c r="VW66" s="20"/>
      <c r="VX66" s="20"/>
      <c r="VY66" s="20"/>
      <c r="VZ66" s="20"/>
      <c r="WA66" s="20"/>
      <c r="WB66" s="20"/>
      <c r="WC66" s="20"/>
      <c r="WD66" s="20"/>
      <c r="WE66" s="20"/>
      <c r="WF66" s="20"/>
      <c r="WG66" s="20"/>
      <c r="WH66" s="20"/>
      <c r="WI66" s="20"/>
      <c r="WJ66" s="20"/>
      <c r="WK66" s="20"/>
      <c r="WL66" s="20"/>
      <c r="WM66" s="20"/>
      <c r="WN66" s="20"/>
      <c r="WO66" s="20"/>
      <c r="WP66" s="20"/>
      <c r="WQ66" s="20"/>
      <c r="WR66" s="20"/>
      <c r="WS66" s="20"/>
      <c r="WT66" s="20"/>
      <c r="WU66" s="20"/>
      <c r="WV66" s="20"/>
      <c r="WW66" s="20"/>
      <c r="WX66" s="20"/>
      <c r="WY66" s="20"/>
      <c r="WZ66" s="20"/>
      <c r="XA66" s="20"/>
      <c r="XB66" s="20"/>
      <c r="XC66" s="20"/>
      <c r="XD66" s="20"/>
      <c r="XE66" s="20"/>
      <c r="XF66" s="20"/>
      <c r="XG66" s="20"/>
      <c r="XH66" s="20"/>
      <c r="XI66" s="20"/>
      <c r="XJ66" s="20"/>
      <c r="XK66" s="20"/>
      <c r="XL66" s="20"/>
      <c r="XM66" s="20"/>
      <c r="XN66" s="20"/>
      <c r="XO66" s="20"/>
      <c r="XP66" s="20"/>
      <c r="XQ66" s="20"/>
      <c r="XR66" s="20"/>
      <c r="XS66" s="20"/>
      <c r="XT66" s="20"/>
      <c r="XU66" s="20"/>
      <c r="XV66" s="20"/>
      <c r="XW66" s="20"/>
      <c r="XX66" s="20"/>
      <c r="XY66" s="20"/>
      <c r="XZ66" s="20"/>
      <c r="YA66" s="20"/>
      <c r="YB66" s="20"/>
      <c r="YC66" s="20"/>
      <c r="YD66" s="20"/>
      <c r="YE66" s="20"/>
      <c r="YF66" s="20"/>
      <c r="YG66" s="20"/>
      <c r="YH66" s="20"/>
      <c r="YI66" s="20"/>
      <c r="YJ66" s="20"/>
      <c r="YK66" s="20"/>
      <c r="YL66" s="20"/>
      <c r="YM66" s="20"/>
      <c r="YN66" s="20"/>
      <c r="YO66" s="20"/>
      <c r="YP66" s="20"/>
      <c r="YQ66" s="20"/>
      <c r="YR66" s="20"/>
      <c r="YS66" s="20"/>
      <c r="YT66" s="20"/>
      <c r="YU66" s="20"/>
      <c r="YV66" s="20"/>
      <c r="YW66" s="20"/>
      <c r="YX66" s="20"/>
      <c r="YY66" s="20"/>
      <c r="YZ66" s="20"/>
      <c r="ZA66" s="20"/>
      <c r="ZB66" s="20"/>
      <c r="ZC66" s="20"/>
      <c r="ZD66" s="20"/>
      <c r="ZE66" s="20"/>
      <c r="ZF66" s="20"/>
      <c r="ZG66" s="20"/>
      <c r="ZH66" s="20"/>
      <c r="ZI66" s="20"/>
      <c r="ZJ66" s="20"/>
      <c r="ZK66" s="20"/>
      <c r="ZL66" s="20"/>
      <c r="ZM66" s="20"/>
      <c r="ZN66" s="20"/>
      <c r="ZO66" s="20"/>
      <c r="ZP66" s="20"/>
      <c r="ZQ66" s="20"/>
      <c r="ZR66" s="20"/>
      <c r="ZS66" s="20"/>
      <c r="ZT66" s="20"/>
      <c r="ZU66" s="20"/>
      <c r="ZV66" s="20"/>
      <c r="ZW66" s="20"/>
      <c r="ZX66" s="20"/>
      <c r="ZY66" s="20"/>
      <c r="ZZ66" s="20"/>
      <c r="AAA66" s="20"/>
      <c r="AAB66" s="20"/>
      <c r="AAC66" s="20"/>
      <c r="AAD66" s="20"/>
      <c r="AAE66" s="20"/>
      <c r="AAF66" s="20"/>
      <c r="AAG66" s="20"/>
      <c r="AAH66" s="20"/>
      <c r="AAI66" s="20"/>
      <c r="AAJ66" s="20"/>
      <c r="AAK66" s="20"/>
      <c r="AAL66" s="20"/>
      <c r="AAM66" s="20"/>
      <c r="AAN66" s="20"/>
      <c r="AAO66" s="20"/>
      <c r="AAP66" s="20"/>
      <c r="AAQ66" s="20"/>
      <c r="AAR66" s="20"/>
      <c r="AAS66" s="20"/>
      <c r="AAT66" s="20"/>
      <c r="AAU66" s="20"/>
      <c r="AAV66" s="20"/>
      <c r="AAW66" s="20"/>
      <c r="AAX66" s="20"/>
      <c r="AAY66" s="20"/>
      <c r="AAZ66" s="20"/>
      <c r="ABA66" s="20"/>
      <c r="ABB66" s="20"/>
      <c r="ABC66" s="20"/>
      <c r="ABD66" s="20"/>
      <c r="ABE66" s="20"/>
      <c r="ABF66" s="20"/>
      <c r="ABG66" s="20"/>
      <c r="ABH66" s="20"/>
      <c r="ABI66" s="20"/>
      <c r="ABJ66" s="20"/>
      <c r="ABK66" s="20"/>
      <c r="ABL66" s="20"/>
      <c r="ABM66" s="20"/>
      <c r="ABN66" s="20"/>
      <c r="ABO66" s="20"/>
      <c r="ABP66" s="20"/>
      <c r="ABQ66" s="20"/>
      <c r="ABR66" s="20"/>
      <c r="ABS66" s="20"/>
      <c r="ABT66" s="20"/>
      <c r="ABU66" s="20"/>
      <c r="ABV66" s="20"/>
      <c r="ABW66" s="20"/>
      <c r="ABX66" s="20"/>
      <c r="ABY66" s="20"/>
      <c r="ABZ66" s="20"/>
      <c r="ACA66" s="20"/>
      <c r="ACB66" s="20"/>
      <c r="ACC66" s="20"/>
      <c r="ACD66" s="20"/>
      <c r="ACE66" s="20"/>
      <c r="ACF66" s="20"/>
      <c r="ACG66" s="20"/>
      <c r="ACH66" s="20"/>
      <c r="ACI66" s="20"/>
      <c r="ACJ66" s="20"/>
      <c r="ACK66" s="20"/>
      <c r="ACL66" s="20"/>
      <c r="ACM66" s="20"/>
      <c r="ACN66" s="20"/>
      <c r="ACO66" s="20"/>
      <c r="ACP66" s="20"/>
      <c r="ACQ66" s="20"/>
      <c r="ACR66" s="20"/>
      <c r="ACS66" s="20"/>
      <c r="ACT66" s="20"/>
      <c r="ACU66" s="20"/>
      <c r="ACV66" s="20"/>
      <c r="ACW66" s="20"/>
      <c r="ACX66" s="20"/>
      <c r="ACY66" s="20"/>
      <c r="ACZ66" s="20"/>
      <c r="ADA66" s="20"/>
      <c r="ADB66" s="20"/>
      <c r="ADC66" s="20"/>
      <c r="ADD66" s="20"/>
      <c r="ADE66" s="20"/>
      <c r="ADF66" s="20"/>
      <c r="ADG66" s="20"/>
      <c r="ADH66" s="20"/>
      <c r="ADI66" s="20"/>
      <c r="ADJ66" s="20"/>
      <c r="ADK66" s="20"/>
      <c r="ADL66" s="20"/>
      <c r="ADM66" s="20"/>
      <c r="ADN66" s="20"/>
      <c r="ADO66" s="20"/>
      <c r="ADP66" s="20"/>
      <c r="ADQ66" s="20"/>
      <c r="ADR66" s="20"/>
      <c r="ADS66" s="20"/>
      <c r="ADT66" s="20"/>
      <c r="ADU66" s="20"/>
      <c r="ADV66" s="20"/>
      <c r="ADW66" s="20"/>
      <c r="ADX66" s="20"/>
      <c r="ADY66" s="20"/>
      <c r="ADZ66" s="20"/>
      <c r="AEA66" s="20"/>
      <c r="AEB66" s="20"/>
      <c r="AEC66" s="20"/>
      <c r="AED66" s="20"/>
      <c r="AEE66" s="20"/>
      <c r="AEF66" s="20"/>
      <c r="AEG66" s="20"/>
      <c r="AEH66" s="20"/>
      <c r="AEI66" s="20"/>
      <c r="AEJ66" s="20"/>
      <c r="AEK66" s="20"/>
      <c r="AEL66" s="20"/>
      <c r="AEM66" s="20"/>
      <c r="AEN66" s="20"/>
      <c r="AEO66" s="20"/>
      <c r="AEP66" s="20"/>
      <c r="AEQ66" s="20"/>
      <c r="AER66" s="20"/>
      <c r="AES66" s="20"/>
      <c r="AET66" s="20"/>
      <c r="AEU66" s="20"/>
      <c r="AEV66" s="20"/>
      <c r="AEW66" s="20"/>
      <c r="AEX66" s="20"/>
      <c r="AEY66" s="20"/>
      <c r="AEZ66" s="20"/>
      <c r="AFA66" s="20"/>
      <c r="AFB66" s="20"/>
      <c r="AFC66" s="20"/>
      <c r="AFD66" s="20"/>
      <c r="AFE66" s="20"/>
      <c r="AFF66" s="20"/>
      <c r="AFG66" s="20"/>
      <c r="AFH66" s="20"/>
      <c r="AFI66" s="20"/>
      <c r="AFJ66" s="20"/>
      <c r="AFK66" s="20"/>
      <c r="AFL66" s="20"/>
      <c r="AFM66" s="20"/>
      <c r="AFN66" s="20"/>
      <c r="AFO66" s="20"/>
      <c r="AFP66" s="20"/>
      <c r="AFQ66" s="20"/>
      <c r="AFR66" s="20"/>
      <c r="AFS66" s="20"/>
      <c r="AFT66" s="20"/>
      <c r="AFU66" s="20"/>
      <c r="AFV66" s="20"/>
      <c r="AFW66" s="20"/>
      <c r="AFX66" s="20"/>
      <c r="AFY66" s="20"/>
      <c r="AFZ66" s="20"/>
      <c r="AGA66" s="20"/>
      <c r="AGB66" s="20"/>
      <c r="AGC66" s="20"/>
      <c r="AGD66" s="20"/>
      <c r="AGE66" s="20"/>
      <c r="AGF66" s="20"/>
      <c r="AGG66" s="20"/>
      <c r="AGH66" s="20"/>
      <c r="AGI66" s="20"/>
      <c r="AGJ66" s="20"/>
      <c r="AGK66" s="20"/>
      <c r="AGL66" s="20"/>
      <c r="AGM66" s="20"/>
      <c r="AGN66" s="20"/>
      <c r="AGO66" s="20"/>
      <c r="AGP66" s="20"/>
      <c r="AGQ66" s="20"/>
      <c r="AGR66" s="20"/>
      <c r="AGS66" s="20"/>
      <c r="AGT66" s="20"/>
      <c r="AGU66" s="20"/>
      <c r="AGV66" s="20"/>
      <c r="AGW66" s="20"/>
      <c r="AGX66" s="20"/>
      <c r="AGY66" s="20"/>
      <c r="AGZ66" s="20"/>
      <c r="AHA66" s="20"/>
      <c r="AHB66" s="20"/>
      <c r="AHC66" s="20"/>
      <c r="AHD66" s="20"/>
      <c r="AHE66" s="20"/>
      <c r="AHF66" s="20"/>
      <c r="AHG66" s="20"/>
      <c r="AHH66" s="20"/>
      <c r="AHI66" s="20"/>
      <c r="AHJ66" s="20"/>
      <c r="AHK66" s="20"/>
      <c r="AHL66" s="20"/>
      <c r="AHM66" s="20"/>
      <c r="AHN66" s="20"/>
      <c r="AHO66" s="20"/>
      <c r="AHP66" s="20"/>
      <c r="AHQ66" s="20"/>
      <c r="AHR66" s="20"/>
      <c r="AHS66" s="20"/>
      <c r="AHT66" s="20"/>
      <c r="AHU66" s="20"/>
      <c r="AHV66" s="20"/>
      <c r="AHW66" s="20"/>
      <c r="AHX66" s="20"/>
      <c r="AHY66" s="20"/>
      <c r="AHZ66" s="20"/>
      <c r="AIA66" s="20"/>
      <c r="AIB66" s="20"/>
      <c r="AIC66" s="20"/>
      <c r="AID66" s="20"/>
      <c r="AIE66" s="20"/>
      <c r="AIF66" s="20"/>
      <c r="AIG66" s="20"/>
      <c r="AIH66" s="20"/>
      <c r="AII66" s="20"/>
      <c r="AIJ66" s="20"/>
      <c r="AIK66" s="20"/>
      <c r="AIL66" s="20"/>
      <c r="AIM66" s="20"/>
      <c r="AIN66" s="20"/>
      <c r="AIO66" s="20"/>
      <c r="AIP66" s="20"/>
      <c r="AIQ66" s="20"/>
      <c r="AIR66" s="20"/>
      <c r="AIS66" s="20"/>
      <c r="AIT66" s="20"/>
      <c r="AIU66" s="20"/>
      <c r="AIV66" s="20"/>
      <c r="AIW66" s="20"/>
      <c r="AIX66" s="20"/>
      <c r="AIY66" s="20"/>
      <c r="AIZ66" s="20"/>
      <c r="AJA66" s="20"/>
      <c r="AJB66" s="20"/>
      <c r="AJC66" s="20"/>
      <c r="AJD66" s="20"/>
      <c r="AJE66" s="20"/>
      <c r="AJF66" s="20"/>
      <c r="AJG66" s="20"/>
      <c r="AJH66" s="20"/>
      <c r="AJI66" s="20"/>
      <c r="AJJ66" s="20"/>
      <c r="AJK66" s="20"/>
      <c r="AJL66" s="20"/>
      <c r="AJM66" s="20"/>
      <c r="AJN66" s="20"/>
      <c r="AJO66" s="20"/>
      <c r="AJP66" s="20"/>
      <c r="AJQ66" s="20"/>
      <c r="AJR66" s="20"/>
      <c r="AJS66" s="20"/>
      <c r="AJT66" s="20"/>
      <c r="AJU66" s="20"/>
      <c r="AJV66" s="20"/>
      <c r="AJW66" s="20"/>
      <c r="AJX66" s="20"/>
      <c r="AJY66" s="20"/>
      <c r="AJZ66" s="20"/>
      <c r="AKA66" s="20"/>
      <c r="AKB66" s="20"/>
      <c r="AKC66" s="20"/>
      <c r="AKD66" s="20"/>
      <c r="AKE66" s="20"/>
      <c r="AKF66" s="20"/>
      <c r="AKG66" s="20"/>
      <c r="AKH66" s="20"/>
      <c r="AKI66" s="20"/>
      <c r="AKJ66" s="20"/>
      <c r="AKK66" s="20"/>
      <c r="AKL66" s="20"/>
      <c r="AKM66" s="20"/>
      <c r="AKN66" s="20"/>
      <c r="AKO66" s="20"/>
      <c r="AKP66" s="20"/>
      <c r="AKQ66" s="20"/>
      <c r="AKR66" s="20"/>
      <c r="AKS66" s="20"/>
      <c r="AKT66" s="20"/>
      <c r="AKU66" s="20"/>
      <c r="AKV66" s="20"/>
      <c r="AKW66" s="20"/>
      <c r="AKX66" s="20"/>
      <c r="AKY66" s="20"/>
      <c r="AKZ66" s="20"/>
      <c r="ALA66" s="20"/>
      <c r="ALB66" s="20"/>
      <c r="ALC66" s="20"/>
      <c r="ALD66" s="20"/>
      <c r="ALE66" s="20"/>
      <c r="ALF66" s="20"/>
      <c r="ALG66" s="20"/>
      <c r="ALH66" s="20"/>
      <c r="ALI66" s="20"/>
      <c r="ALJ66" s="20"/>
      <c r="ALK66" s="20"/>
      <c r="ALL66" s="20"/>
      <c r="ALM66" s="20"/>
      <c r="ALN66" s="20"/>
      <c r="ALO66" s="20"/>
      <c r="ALP66" s="20"/>
      <c r="ALQ66" s="20"/>
      <c r="ALR66" s="20"/>
      <c r="ALS66" s="20"/>
      <c r="ALT66" s="20"/>
      <c r="ALU66" s="20"/>
      <c r="ALV66" s="20"/>
      <c r="ALW66" s="20"/>
      <c r="ALX66" s="20"/>
      <c r="ALY66" s="20"/>
      <c r="ALZ66" s="20"/>
      <c r="AMA66" s="20"/>
      <c r="AMB66" s="20"/>
      <c r="AMC66" s="20"/>
      <c r="AMD66" s="20"/>
      <c r="AME66" s="20"/>
      <c r="AMF66" s="20"/>
      <c r="AMG66" s="20"/>
      <c r="AMH66" s="20"/>
      <c r="AMI66" s="20"/>
      <c r="AMJ66" s="20"/>
      <c r="AMK66" s="20"/>
      <c r="AML66" s="20"/>
      <c r="AMM66" s="20"/>
      <c r="AMN66" s="20"/>
      <c r="AMO66" s="20"/>
      <c r="AMP66" s="20"/>
      <c r="AMQ66" s="20"/>
      <c r="AMR66" s="20"/>
      <c r="AMS66" s="20"/>
      <c r="AMT66" s="20"/>
      <c r="AMU66" s="20"/>
      <c r="AMV66" s="20"/>
      <c r="AMW66" s="20"/>
      <c r="AMX66" s="20"/>
      <c r="AMY66" s="20"/>
      <c r="AMZ66" s="20"/>
      <c r="ANA66" s="20"/>
      <c r="ANB66" s="20"/>
      <c r="ANC66" s="20"/>
      <c r="AND66" s="20"/>
      <c r="ANE66" s="20"/>
      <c r="ANF66" s="20"/>
      <c r="ANG66" s="20"/>
      <c r="ANH66" s="20"/>
      <c r="ANI66" s="20"/>
      <c r="ANJ66" s="20"/>
      <c r="ANK66" s="20"/>
      <c r="ANL66" s="20"/>
      <c r="ANM66" s="20"/>
      <c r="ANN66" s="20"/>
      <c r="ANO66" s="20"/>
      <c r="ANP66" s="20"/>
      <c r="ANQ66" s="20"/>
      <c r="ANR66" s="20"/>
      <c r="ANS66" s="20"/>
      <c r="ANT66" s="20"/>
      <c r="ANU66" s="20"/>
      <c r="ANV66" s="20"/>
      <c r="ANW66" s="20"/>
      <c r="ANX66" s="20"/>
      <c r="ANY66" s="20"/>
      <c r="ANZ66" s="20"/>
      <c r="AOA66" s="20"/>
      <c r="AOB66" s="20"/>
      <c r="AOC66" s="20"/>
      <c r="AOD66" s="20"/>
      <c r="AOE66" s="20"/>
      <c r="AOF66" s="20"/>
      <c r="AOG66" s="20"/>
      <c r="AOH66" s="20"/>
      <c r="AOI66" s="20"/>
      <c r="AOJ66" s="20"/>
      <c r="AOK66" s="20"/>
      <c r="AOL66" s="20"/>
      <c r="AOM66" s="20"/>
      <c r="AON66" s="20"/>
      <c r="AOO66" s="20"/>
      <c r="AOP66" s="20"/>
      <c r="AOQ66" s="20"/>
      <c r="AOR66" s="20"/>
      <c r="AOS66" s="20"/>
      <c r="AOT66" s="20"/>
      <c r="AOU66" s="20"/>
      <c r="AOV66" s="20"/>
      <c r="AOW66" s="20"/>
      <c r="AOX66" s="20"/>
      <c r="AOY66" s="20"/>
      <c r="AOZ66" s="20"/>
      <c r="APA66" s="20"/>
      <c r="APB66" s="20"/>
      <c r="APC66" s="20"/>
      <c r="APD66" s="20"/>
      <c r="APE66" s="20"/>
      <c r="APF66" s="20"/>
      <c r="APG66" s="20"/>
      <c r="APH66" s="20"/>
      <c r="API66" s="20"/>
      <c r="APJ66" s="20"/>
      <c r="APK66" s="20"/>
      <c r="APL66" s="20"/>
      <c r="APM66" s="20"/>
      <c r="APN66" s="20"/>
      <c r="APO66" s="20"/>
      <c r="APP66" s="20"/>
      <c r="APQ66" s="20"/>
      <c r="APR66" s="20"/>
      <c r="APS66" s="20"/>
      <c r="APT66" s="20"/>
      <c r="APU66" s="20"/>
      <c r="APV66" s="20"/>
      <c r="APW66" s="20"/>
      <c r="APX66" s="20"/>
      <c r="APY66" s="20"/>
      <c r="APZ66" s="20"/>
      <c r="AQA66" s="20"/>
      <c r="AQB66" s="20"/>
      <c r="AQC66" s="20"/>
      <c r="AQD66" s="20"/>
      <c r="AQE66" s="20"/>
      <c r="AQF66" s="20"/>
      <c r="AQG66" s="20"/>
      <c r="AQH66" s="20"/>
      <c r="AQI66" s="20"/>
      <c r="AQJ66" s="20"/>
      <c r="AQK66" s="20"/>
      <c r="AQL66" s="20"/>
      <c r="AQM66" s="20"/>
      <c r="AQN66" s="20"/>
      <c r="AQO66" s="20"/>
      <c r="AQP66" s="20"/>
      <c r="AQQ66" s="20"/>
      <c r="AQR66" s="20"/>
      <c r="AQS66" s="20"/>
      <c r="AQT66" s="20"/>
      <c r="AQU66" s="20"/>
      <c r="AQV66" s="20"/>
      <c r="AQW66" s="20"/>
      <c r="AQX66" s="20"/>
      <c r="AQY66" s="20"/>
      <c r="AQZ66" s="20"/>
      <c r="ARA66" s="20"/>
      <c r="ARB66" s="20"/>
      <c r="ARC66" s="20"/>
      <c r="ARD66" s="20"/>
      <c r="ARE66" s="20"/>
      <c r="ARF66" s="20"/>
      <c r="ARG66" s="20"/>
      <c r="ARH66" s="20"/>
      <c r="ARI66" s="20"/>
      <c r="ARJ66" s="20"/>
      <c r="ARK66" s="20"/>
      <c r="ARL66" s="20"/>
      <c r="ARM66" s="20"/>
      <c r="ARN66" s="20"/>
      <c r="ARO66" s="20"/>
      <c r="ARP66" s="20"/>
      <c r="ARQ66" s="20"/>
      <c r="ARR66" s="20"/>
      <c r="ARS66" s="20"/>
      <c r="ART66" s="20"/>
      <c r="ARU66" s="20"/>
      <c r="ARV66" s="20"/>
      <c r="ARW66" s="20"/>
      <c r="ARX66" s="20"/>
      <c r="ARY66" s="20"/>
      <c r="ARZ66" s="20"/>
      <c r="ASA66" s="20"/>
      <c r="ASB66" s="20"/>
      <c r="ASC66" s="20"/>
      <c r="ASD66" s="20"/>
      <c r="ASE66" s="20"/>
      <c r="ASF66" s="20"/>
      <c r="ASG66" s="20"/>
      <c r="ASH66" s="20"/>
      <c r="ASI66" s="20"/>
      <c r="ASJ66" s="20"/>
      <c r="ASK66" s="20"/>
      <c r="ASL66" s="20"/>
      <c r="ASM66" s="20"/>
      <c r="ASN66" s="20"/>
      <c r="ASO66" s="20"/>
      <c r="ASP66" s="20"/>
      <c r="ASQ66" s="20"/>
      <c r="ASR66" s="20"/>
      <c r="ASS66" s="20"/>
      <c r="AST66" s="20"/>
      <c r="ASU66" s="20"/>
      <c r="ASV66" s="20"/>
      <c r="ASW66" s="20"/>
      <c r="ASX66" s="20"/>
      <c r="ASY66" s="20"/>
      <c r="ASZ66" s="20"/>
      <c r="ATA66" s="20"/>
      <c r="ATB66" s="20"/>
      <c r="ATC66" s="20"/>
      <c r="ATD66" s="20"/>
      <c r="ATE66" s="20"/>
      <c r="ATF66" s="20"/>
      <c r="ATG66" s="20"/>
      <c r="ATH66" s="20"/>
      <c r="ATI66" s="20"/>
      <c r="ATJ66" s="20"/>
      <c r="ATK66" s="20"/>
      <c r="ATL66" s="20"/>
      <c r="ATM66" s="20"/>
      <c r="ATN66" s="20"/>
      <c r="ATO66" s="20"/>
      <c r="ATP66" s="20"/>
      <c r="ATQ66" s="20"/>
      <c r="ATR66" s="20"/>
      <c r="ATS66" s="20"/>
      <c r="ATT66" s="20"/>
      <c r="ATU66" s="20"/>
      <c r="ATV66" s="20"/>
      <c r="ATW66" s="20"/>
      <c r="ATX66" s="20"/>
      <c r="ATY66" s="20"/>
      <c r="ATZ66" s="20"/>
      <c r="AUA66" s="20"/>
      <c r="AUB66" s="20"/>
      <c r="AUC66" s="20"/>
      <c r="AUD66" s="20"/>
      <c r="AUE66" s="20"/>
      <c r="AUF66" s="20"/>
      <c r="AUG66" s="20"/>
      <c r="AUH66" s="20"/>
      <c r="AUI66" s="20"/>
      <c r="AUJ66" s="20"/>
      <c r="AUK66" s="20"/>
      <c r="AUL66" s="20"/>
      <c r="AUM66" s="20"/>
      <c r="AUN66" s="20"/>
      <c r="AUO66" s="20"/>
      <c r="AUP66" s="20"/>
      <c r="AUQ66" s="20"/>
      <c r="AUR66" s="20"/>
      <c r="AUS66" s="20"/>
      <c r="AUT66" s="20"/>
      <c r="AUU66" s="20"/>
      <c r="AUV66" s="20"/>
      <c r="AUW66" s="20"/>
      <c r="AUX66" s="20"/>
      <c r="AUY66" s="20"/>
      <c r="AUZ66" s="20"/>
      <c r="AVA66" s="20"/>
      <c r="AVB66" s="20"/>
      <c r="AVC66" s="20"/>
      <c r="AVD66" s="20"/>
      <c r="AVE66" s="20"/>
      <c r="AVF66" s="20"/>
      <c r="AVG66" s="20"/>
      <c r="AVH66" s="20"/>
      <c r="AVI66" s="20"/>
      <c r="AVJ66" s="20"/>
      <c r="AVK66" s="20"/>
      <c r="AVL66" s="20"/>
      <c r="AVM66" s="20"/>
      <c r="AVN66" s="20"/>
      <c r="AVO66" s="20"/>
      <c r="AVP66" s="20"/>
      <c r="AVQ66" s="20"/>
      <c r="AVR66" s="20"/>
      <c r="AVS66" s="20"/>
      <c r="AVT66" s="20"/>
      <c r="AVU66" s="20"/>
      <c r="AVV66" s="20"/>
      <c r="AVW66" s="20"/>
      <c r="AVX66" s="20"/>
      <c r="AVY66" s="20"/>
      <c r="AVZ66" s="20"/>
      <c r="AWA66" s="20"/>
      <c r="AWB66" s="20"/>
      <c r="AWC66" s="20"/>
      <c r="AWD66" s="20"/>
      <c r="AWE66" s="20"/>
      <c r="AWF66" s="20"/>
      <c r="AWG66" s="20"/>
      <c r="AWH66" s="20"/>
      <c r="AWI66" s="20"/>
      <c r="AWJ66" s="20"/>
      <c r="AWK66" s="20"/>
      <c r="AWL66" s="20"/>
      <c r="AWM66" s="20"/>
      <c r="AWN66" s="20"/>
      <c r="AWO66" s="20"/>
      <c r="AWP66" s="20"/>
      <c r="AWQ66" s="20"/>
      <c r="AWR66" s="20"/>
      <c r="AWS66" s="20"/>
      <c r="AWT66" s="20"/>
      <c r="AWU66" s="20"/>
      <c r="AWV66" s="20"/>
      <c r="AWW66" s="20"/>
      <c r="AWX66" s="20"/>
      <c r="AWY66" s="20"/>
      <c r="AWZ66" s="20"/>
      <c r="AXA66" s="20"/>
      <c r="AXB66" s="20"/>
      <c r="AXC66" s="20"/>
      <c r="AXD66" s="20"/>
      <c r="AXE66" s="20"/>
      <c r="AXF66" s="20"/>
      <c r="AXG66" s="20"/>
      <c r="AXH66" s="20"/>
      <c r="AXI66" s="20"/>
      <c r="AXJ66" s="20"/>
      <c r="AXK66" s="20"/>
      <c r="AXL66" s="20"/>
      <c r="AXM66" s="20"/>
      <c r="AXN66" s="20"/>
      <c r="AXO66" s="20"/>
      <c r="AXP66" s="20"/>
      <c r="AXQ66" s="20"/>
      <c r="AXR66" s="20"/>
      <c r="AXS66" s="20"/>
      <c r="AXT66" s="20"/>
      <c r="AXU66" s="20"/>
      <c r="AXV66" s="20"/>
      <c r="AXW66" s="20"/>
      <c r="AXX66" s="20"/>
      <c r="AXY66" s="20"/>
      <c r="AXZ66" s="20"/>
      <c r="AYA66" s="20"/>
      <c r="AYB66" s="20"/>
      <c r="AYC66" s="20"/>
      <c r="AYD66" s="20"/>
      <c r="AYE66" s="20"/>
      <c r="AYF66" s="20"/>
      <c r="AYG66" s="20"/>
      <c r="AYH66" s="20"/>
      <c r="AYI66" s="20"/>
      <c r="AYJ66" s="20"/>
      <c r="AYK66" s="20"/>
      <c r="AYL66" s="20"/>
      <c r="AYM66" s="20"/>
      <c r="AYN66" s="20"/>
      <c r="AYO66" s="20"/>
      <c r="AYP66" s="20"/>
      <c r="AYQ66" s="20"/>
      <c r="AYR66" s="20"/>
      <c r="AYS66" s="20"/>
      <c r="AYT66" s="20"/>
      <c r="AYU66" s="20"/>
      <c r="AYV66" s="20"/>
      <c r="AYW66" s="20"/>
      <c r="AYX66" s="20"/>
      <c r="AYY66" s="20"/>
      <c r="AYZ66" s="20"/>
      <c r="AZA66" s="20"/>
      <c r="AZB66" s="20"/>
      <c r="AZC66" s="20"/>
      <c r="AZD66" s="20"/>
      <c r="AZE66" s="20"/>
      <c r="AZF66" s="20"/>
      <c r="AZG66" s="20"/>
      <c r="AZH66" s="20"/>
      <c r="AZI66" s="20"/>
      <c r="AZJ66" s="20"/>
      <c r="AZK66" s="20"/>
      <c r="AZL66" s="20"/>
      <c r="AZM66" s="20"/>
      <c r="AZN66" s="20"/>
      <c r="AZO66" s="20"/>
      <c r="AZP66" s="20"/>
      <c r="AZQ66" s="20"/>
      <c r="AZR66" s="20"/>
      <c r="AZS66" s="20"/>
      <c r="AZT66" s="20"/>
      <c r="AZU66" s="20"/>
      <c r="AZV66" s="20"/>
      <c r="AZW66" s="20"/>
      <c r="AZX66" s="20"/>
      <c r="AZY66" s="20"/>
      <c r="AZZ66" s="20"/>
      <c r="BAA66" s="20"/>
      <c r="BAB66" s="20"/>
      <c r="BAC66" s="20"/>
      <c r="BAD66" s="20"/>
      <c r="BAE66" s="20"/>
      <c r="BAF66" s="20"/>
      <c r="BAG66" s="20"/>
      <c r="BAH66" s="20"/>
      <c r="BAI66" s="20"/>
      <c r="BAJ66" s="20"/>
      <c r="BAK66" s="20"/>
      <c r="BAL66" s="20"/>
      <c r="BAM66" s="20"/>
      <c r="BAN66" s="20"/>
      <c r="BAO66" s="20"/>
      <c r="BAP66" s="20"/>
      <c r="BAQ66" s="20"/>
      <c r="BAR66" s="20"/>
      <c r="BAS66" s="20"/>
      <c r="BAT66" s="20"/>
      <c r="BAU66" s="20"/>
      <c r="BAV66" s="20"/>
      <c r="BAW66" s="20"/>
      <c r="BAX66" s="20"/>
      <c r="BAY66" s="20"/>
      <c r="BAZ66" s="20"/>
      <c r="BBA66" s="20"/>
      <c r="BBB66" s="20"/>
      <c r="BBC66" s="20"/>
      <c r="BBD66" s="20"/>
      <c r="BBE66" s="20"/>
      <c r="BBF66" s="20"/>
      <c r="BBG66" s="20"/>
      <c r="BBH66" s="20"/>
      <c r="BBI66" s="20"/>
      <c r="BBJ66" s="20"/>
      <c r="BBK66" s="20"/>
      <c r="BBL66" s="20"/>
      <c r="BBM66" s="20"/>
      <c r="BBN66" s="20"/>
      <c r="BBO66" s="20"/>
      <c r="BBP66" s="20"/>
      <c r="BBQ66" s="20"/>
      <c r="BBR66" s="20"/>
      <c r="BBS66" s="20"/>
      <c r="BBT66" s="20"/>
      <c r="BBU66" s="20"/>
      <c r="BBV66" s="20"/>
      <c r="BBW66" s="20"/>
      <c r="BBX66" s="20"/>
      <c r="BBY66" s="20"/>
      <c r="BBZ66" s="20"/>
      <c r="BCA66" s="20"/>
      <c r="BCB66" s="20"/>
      <c r="BCC66" s="20"/>
      <c r="BCD66" s="20"/>
      <c r="BCE66" s="20"/>
      <c r="BCF66" s="20"/>
      <c r="BCG66" s="20"/>
      <c r="BCH66" s="20"/>
      <c r="BCI66" s="20"/>
      <c r="BCJ66" s="20"/>
      <c r="BCK66" s="20"/>
      <c r="BCL66" s="20"/>
      <c r="BCM66" s="20"/>
      <c r="BCN66" s="20"/>
      <c r="BCO66" s="20"/>
      <c r="BCP66" s="20"/>
      <c r="BCQ66" s="20"/>
      <c r="BCR66" s="20"/>
      <c r="BCS66" s="20"/>
      <c r="BCT66" s="20"/>
      <c r="BCU66" s="20"/>
      <c r="BCV66" s="20"/>
      <c r="BCW66" s="20"/>
      <c r="BCX66" s="20"/>
      <c r="BCY66" s="20"/>
      <c r="BCZ66" s="20"/>
      <c r="BDA66" s="20"/>
      <c r="BDB66" s="20"/>
      <c r="BDC66" s="20"/>
      <c r="BDD66" s="20"/>
      <c r="BDE66" s="20"/>
      <c r="BDF66" s="20"/>
      <c r="BDG66" s="20"/>
      <c r="BDH66" s="20"/>
      <c r="BDI66" s="20"/>
      <c r="BDJ66" s="20"/>
      <c r="BDK66" s="20"/>
      <c r="BDL66" s="20"/>
      <c r="BDM66" s="20"/>
      <c r="BDN66" s="20"/>
      <c r="BDO66" s="20"/>
      <c r="BDP66" s="20"/>
      <c r="BDQ66" s="20"/>
      <c r="BDR66" s="20"/>
      <c r="BDS66" s="20"/>
      <c r="BDT66" s="20"/>
      <c r="BDU66" s="20"/>
      <c r="BDV66" s="20"/>
      <c r="BDW66" s="20"/>
      <c r="BDX66" s="20"/>
      <c r="BDY66" s="20"/>
      <c r="BDZ66" s="20"/>
      <c r="BEA66" s="20"/>
      <c r="BEB66" s="20"/>
      <c r="BEC66" s="20"/>
      <c r="BED66" s="20"/>
      <c r="BEE66" s="20"/>
      <c r="BEF66" s="20"/>
      <c r="BEG66" s="20"/>
      <c r="BEH66" s="20"/>
      <c r="BEI66" s="20"/>
      <c r="BEJ66" s="20"/>
      <c r="BEK66" s="20"/>
      <c r="BEL66" s="20"/>
      <c r="BEM66" s="20"/>
      <c r="BEN66" s="20"/>
      <c r="BEO66" s="20"/>
      <c r="BEP66" s="20"/>
      <c r="BEQ66" s="20"/>
      <c r="BER66" s="20"/>
      <c r="BES66" s="20"/>
      <c r="BET66" s="20"/>
      <c r="BEU66" s="20"/>
      <c r="BEV66" s="20"/>
      <c r="BEW66" s="20"/>
      <c r="BEX66" s="20"/>
      <c r="BEY66" s="20"/>
      <c r="BEZ66" s="20"/>
      <c r="BFA66" s="20"/>
      <c r="BFB66" s="20"/>
      <c r="BFC66" s="20"/>
      <c r="BFD66" s="20"/>
      <c r="BFE66" s="20"/>
      <c r="BFF66" s="20"/>
      <c r="BFG66" s="20"/>
      <c r="BFH66" s="20"/>
      <c r="BFI66" s="20"/>
      <c r="BFJ66" s="20"/>
      <c r="BFK66" s="20"/>
      <c r="BFL66" s="20"/>
      <c r="BFM66" s="20"/>
      <c r="BFN66" s="20"/>
      <c r="BFO66" s="20"/>
      <c r="BFP66" s="20"/>
      <c r="BFQ66" s="20"/>
      <c r="BFR66" s="20"/>
      <c r="BFS66" s="20"/>
      <c r="BFT66" s="20"/>
      <c r="BFU66" s="20"/>
      <c r="BFV66" s="20"/>
      <c r="BFW66" s="20"/>
      <c r="BFX66" s="20"/>
      <c r="BFY66" s="20"/>
      <c r="BFZ66" s="20"/>
      <c r="BGA66" s="20"/>
      <c r="BGB66" s="20"/>
      <c r="BGC66" s="20"/>
      <c r="BGD66" s="20"/>
      <c r="BGE66" s="20"/>
      <c r="BGF66" s="20"/>
      <c r="BGG66" s="20"/>
      <c r="BGH66" s="20"/>
      <c r="BGI66" s="20"/>
      <c r="BGJ66" s="20"/>
      <c r="BGK66" s="20"/>
      <c r="BGL66" s="20"/>
      <c r="BGM66" s="20"/>
      <c r="BGN66" s="20"/>
      <c r="BGO66" s="20"/>
      <c r="BGP66" s="20"/>
      <c r="BGQ66" s="20"/>
      <c r="BGR66" s="20"/>
      <c r="BGS66" s="20"/>
      <c r="BGT66" s="20"/>
      <c r="BGU66" s="20"/>
      <c r="BGV66" s="20"/>
      <c r="BGW66" s="20"/>
      <c r="BGX66" s="20"/>
      <c r="BGY66" s="20"/>
      <c r="BGZ66" s="20"/>
      <c r="BHA66" s="20"/>
      <c r="BHB66" s="20"/>
      <c r="BHC66" s="20"/>
      <c r="BHD66" s="20"/>
      <c r="BHE66" s="20"/>
      <c r="BHF66" s="20"/>
      <c r="BHG66" s="20"/>
      <c r="BHH66" s="20"/>
      <c r="BHI66" s="20"/>
      <c r="BHJ66" s="20"/>
      <c r="BHK66" s="20"/>
      <c r="BHL66" s="20"/>
      <c r="BHM66" s="20"/>
      <c r="BHN66" s="20"/>
      <c r="BHO66" s="20"/>
      <c r="BHP66" s="20"/>
      <c r="BHQ66" s="20"/>
      <c r="BHR66" s="20"/>
      <c r="BHS66" s="20"/>
      <c r="BHT66" s="20"/>
      <c r="BHU66" s="20"/>
      <c r="BHV66" s="20"/>
      <c r="BHW66" s="20"/>
      <c r="BHX66" s="20"/>
      <c r="BHY66" s="20"/>
      <c r="BHZ66" s="20"/>
      <c r="BIA66" s="20"/>
      <c r="BIB66" s="20"/>
      <c r="BIC66" s="20"/>
      <c r="BID66" s="20"/>
      <c r="BIE66" s="20"/>
      <c r="BIF66" s="20"/>
      <c r="BIG66" s="20"/>
      <c r="BIH66" s="20"/>
      <c r="BII66" s="20"/>
      <c r="BIJ66" s="20"/>
      <c r="BIK66" s="20"/>
      <c r="BIL66" s="20"/>
      <c r="BIM66" s="20"/>
      <c r="BIN66" s="20"/>
      <c r="BIO66" s="20"/>
      <c r="BIP66" s="20"/>
      <c r="BIQ66" s="20"/>
      <c r="BIR66" s="20"/>
      <c r="BIS66" s="20"/>
      <c r="BIT66" s="20"/>
      <c r="BIU66" s="20"/>
      <c r="BIV66" s="20"/>
      <c r="BIW66" s="20"/>
      <c r="BIX66" s="20"/>
      <c r="BIY66" s="20"/>
      <c r="BIZ66" s="20"/>
      <c r="BJA66" s="20"/>
      <c r="BJB66" s="20"/>
      <c r="BJC66" s="20"/>
      <c r="BJD66" s="20"/>
      <c r="BJE66" s="20"/>
      <c r="BJF66" s="20"/>
      <c r="BJG66" s="20"/>
      <c r="BJH66" s="20"/>
      <c r="BJI66" s="20"/>
      <c r="BJJ66" s="20"/>
      <c r="BJK66" s="20"/>
      <c r="BJL66" s="20"/>
      <c r="BJM66" s="20"/>
      <c r="BJN66" s="20"/>
      <c r="BJO66" s="20"/>
      <c r="BJP66" s="20"/>
      <c r="BJQ66" s="20"/>
      <c r="BJR66" s="20"/>
      <c r="BJS66" s="20"/>
      <c r="BJT66" s="20"/>
      <c r="BJU66" s="20"/>
      <c r="BJV66" s="20"/>
      <c r="BJW66" s="20"/>
      <c r="BJX66" s="20"/>
      <c r="BJY66" s="20"/>
      <c r="BJZ66" s="20"/>
      <c r="BKA66" s="20"/>
      <c r="BKB66" s="20"/>
      <c r="BKC66" s="20"/>
      <c r="BKD66" s="20"/>
      <c r="BKE66" s="20"/>
      <c r="BKF66" s="20"/>
      <c r="BKG66" s="20"/>
      <c r="BKH66" s="20"/>
      <c r="BKI66" s="20"/>
      <c r="BKJ66" s="20"/>
      <c r="BKK66" s="20"/>
      <c r="BKL66" s="20"/>
      <c r="BKM66" s="20"/>
      <c r="BKN66" s="20"/>
      <c r="BKO66" s="20"/>
      <c r="BKP66" s="20"/>
      <c r="BKQ66" s="20"/>
      <c r="BKR66" s="20"/>
      <c r="BKS66" s="20"/>
      <c r="BKT66" s="20"/>
      <c r="BKU66" s="20"/>
      <c r="BKV66" s="20"/>
      <c r="BKW66" s="20"/>
      <c r="BKX66" s="20"/>
      <c r="BKY66" s="20"/>
      <c r="BKZ66" s="20"/>
      <c r="BLA66" s="20"/>
      <c r="BLB66" s="20"/>
      <c r="BLC66" s="20"/>
      <c r="BLD66" s="20"/>
      <c r="BLE66" s="20"/>
      <c r="BLF66" s="20"/>
      <c r="BLG66" s="20"/>
      <c r="BLH66" s="20"/>
      <c r="BLI66" s="20"/>
      <c r="BLJ66" s="20"/>
      <c r="BLK66" s="20"/>
      <c r="BLL66" s="20"/>
      <c r="BLM66" s="20"/>
      <c r="BLN66" s="20"/>
      <c r="BLO66" s="20"/>
      <c r="BLP66" s="20"/>
      <c r="BLQ66" s="20"/>
      <c r="BLR66" s="20"/>
      <c r="BLS66" s="20"/>
      <c r="BLT66" s="20"/>
      <c r="BLU66" s="20"/>
      <c r="BLV66" s="20"/>
      <c r="BLW66" s="20"/>
      <c r="BLX66" s="20"/>
      <c r="BLY66" s="20"/>
      <c r="BLZ66" s="20"/>
      <c r="BMA66" s="20"/>
      <c r="BMB66" s="20"/>
      <c r="BMC66" s="20"/>
      <c r="BMD66" s="20"/>
      <c r="BME66" s="20"/>
      <c r="BMF66" s="20"/>
      <c r="BMG66" s="20"/>
      <c r="BMH66" s="20"/>
      <c r="BMI66" s="20"/>
      <c r="BMJ66" s="20"/>
      <c r="BMK66" s="20"/>
      <c r="BML66" s="20"/>
      <c r="BMM66" s="20"/>
      <c r="BMN66" s="20"/>
      <c r="BMO66" s="20"/>
      <c r="BMP66" s="20"/>
      <c r="BMQ66" s="20"/>
      <c r="BMR66" s="20"/>
      <c r="BMS66" s="20"/>
      <c r="BMT66" s="20"/>
      <c r="BMU66" s="20"/>
      <c r="BMV66" s="20"/>
      <c r="BMW66" s="20"/>
      <c r="BMX66" s="20"/>
      <c r="BMY66" s="20"/>
      <c r="BMZ66" s="20"/>
      <c r="BNA66" s="20"/>
      <c r="BNB66" s="20"/>
      <c r="BNC66" s="20"/>
      <c r="BND66" s="20"/>
      <c r="BNE66" s="20"/>
      <c r="BNF66" s="20"/>
      <c r="BNG66" s="20"/>
      <c r="BNH66" s="20"/>
      <c r="BNI66" s="20"/>
      <c r="BNJ66" s="20"/>
      <c r="BNK66" s="20"/>
      <c r="BNL66" s="20"/>
      <c r="BNM66" s="20"/>
      <c r="BNN66" s="20"/>
      <c r="BNO66" s="20"/>
      <c r="BNP66" s="20"/>
      <c r="BNQ66" s="20"/>
      <c r="BNR66" s="20"/>
      <c r="BNS66" s="20"/>
      <c r="BNT66" s="20"/>
      <c r="BNU66" s="20"/>
      <c r="BNV66" s="20"/>
      <c r="BNW66" s="20"/>
      <c r="BNX66" s="20"/>
      <c r="BNY66" s="20"/>
      <c r="BNZ66" s="20"/>
      <c r="BOA66" s="20"/>
      <c r="BOB66" s="20"/>
      <c r="BOC66" s="20"/>
      <c r="BOD66" s="20"/>
      <c r="BOE66" s="20"/>
      <c r="BOF66" s="20"/>
      <c r="BOG66" s="20"/>
      <c r="BOH66" s="20"/>
      <c r="BOI66" s="20"/>
      <c r="BOJ66" s="20"/>
      <c r="BOK66" s="20"/>
      <c r="BOL66" s="20"/>
      <c r="BOM66" s="20"/>
      <c r="BON66" s="20"/>
      <c r="BOO66" s="20"/>
      <c r="BOP66" s="20"/>
      <c r="BOQ66" s="20"/>
      <c r="BOR66" s="20"/>
      <c r="BOS66" s="20"/>
      <c r="BOT66" s="20"/>
      <c r="BOU66" s="20"/>
      <c r="BOV66" s="20"/>
      <c r="BOW66" s="20"/>
      <c r="BOX66" s="20"/>
      <c r="BOY66" s="20"/>
      <c r="BOZ66" s="20"/>
      <c r="BPA66" s="20"/>
      <c r="BPB66" s="20"/>
      <c r="BPC66" s="20"/>
      <c r="BPD66" s="20"/>
      <c r="BPE66" s="20"/>
      <c r="BPF66" s="20"/>
      <c r="BPG66" s="20"/>
      <c r="BPH66" s="20"/>
      <c r="BPI66" s="20"/>
      <c r="BPJ66" s="20"/>
      <c r="BPK66" s="20"/>
      <c r="BPL66" s="20"/>
      <c r="BPM66" s="20"/>
      <c r="BPN66" s="20"/>
      <c r="BPO66" s="20"/>
      <c r="BPP66" s="20"/>
      <c r="BPQ66" s="20"/>
      <c r="BPR66" s="20"/>
      <c r="BPS66" s="20"/>
      <c r="BPT66" s="20"/>
      <c r="BPU66" s="20"/>
      <c r="BPV66" s="20"/>
      <c r="BPW66" s="20"/>
      <c r="BPX66" s="20"/>
      <c r="BPY66" s="20"/>
      <c r="BPZ66" s="20"/>
      <c r="BQA66" s="20"/>
      <c r="BQB66" s="20"/>
      <c r="BQC66" s="20"/>
      <c r="BQD66" s="20"/>
      <c r="BQE66" s="20"/>
      <c r="BQF66" s="20"/>
      <c r="BQG66" s="20"/>
      <c r="BQH66" s="20"/>
      <c r="BQI66" s="20"/>
      <c r="BQJ66" s="20"/>
      <c r="BQK66" s="20"/>
      <c r="BQL66" s="20"/>
      <c r="BQM66" s="20"/>
      <c r="BQN66" s="20"/>
      <c r="BQO66" s="20"/>
      <c r="BQP66" s="20"/>
      <c r="BQQ66" s="20"/>
      <c r="BQR66" s="20"/>
      <c r="BQS66" s="20"/>
      <c r="BQT66" s="20"/>
      <c r="BQU66" s="20"/>
      <c r="BQV66" s="20"/>
      <c r="BQW66" s="20"/>
      <c r="BQX66" s="20"/>
      <c r="BQY66" s="20"/>
      <c r="BQZ66" s="20"/>
      <c r="BRA66" s="20"/>
      <c r="BRB66" s="20"/>
      <c r="BRC66" s="20"/>
      <c r="BRD66" s="20"/>
      <c r="BRE66" s="20"/>
      <c r="BRF66" s="20"/>
      <c r="BRG66" s="20"/>
      <c r="BRH66" s="20"/>
      <c r="BRI66" s="20"/>
      <c r="BRJ66" s="20"/>
      <c r="BRK66" s="20"/>
      <c r="BRL66" s="20"/>
      <c r="BRM66" s="20"/>
      <c r="BRN66" s="20"/>
      <c r="BRO66" s="20"/>
      <c r="BRP66" s="20"/>
      <c r="BRQ66" s="20"/>
      <c r="BRR66" s="20"/>
      <c r="BRS66" s="20"/>
      <c r="BRT66" s="20"/>
      <c r="BRU66" s="20"/>
      <c r="BRV66" s="20"/>
      <c r="BRW66" s="20"/>
      <c r="BRX66" s="20"/>
      <c r="BRY66" s="20"/>
      <c r="BRZ66" s="20"/>
      <c r="BSA66" s="20"/>
      <c r="BSB66" s="20"/>
      <c r="BSC66" s="20"/>
      <c r="BSD66" s="20"/>
      <c r="BSE66" s="20"/>
      <c r="BSF66" s="20"/>
      <c r="BSG66" s="20"/>
      <c r="BSH66" s="20"/>
      <c r="BSI66" s="20"/>
      <c r="BSJ66" s="20"/>
      <c r="BSK66" s="20"/>
      <c r="BSL66" s="20"/>
      <c r="BSM66" s="20"/>
      <c r="BSN66" s="20"/>
      <c r="BSO66" s="20"/>
      <c r="BSP66" s="20"/>
      <c r="BSQ66" s="20"/>
      <c r="BSR66" s="20"/>
      <c r="BSS66" s="20"/>
      <c r="BST66" s="20"/>
      <c r="BSU66" s="20"/>
      <c r="BSV66" s="20"/>
      <c r="BSW66" s="20"/>
      <c r="BSX66" s="20"/>
      <c r="BSY66" s="20"/>
      <c r="BSZ66" s="20"/>
      <c r="BTA66" s="20"/>
      <c r="BTB66" s="20"/>
      <c r="BTC66" s="20"/>
      <c r="BTD66" s="20"/>
      <c r="BTE66" s="20"/>
      <c r="BTF66" s="20"/>
      <c r="BTG66" s="20"/>
      <c r="BTH66" s="20"/>
      <c r="BTI66" s="20"/>
      <c r="BTJ66" s="20"/>
      <c r="BTK66" s="20"/>
      <c r="BTL66" s="20"/>
      <c r="BTM66" s="20"/>
      <c r="BTN66" s="20"/>
      <c r="BTO66" s="20"/>
      <c r="BTP66" s="20"/>
      <c r="BTQ66" s="20"/>
      <c r="BTR66" s="20"/>
      <c r="BTS66" s="20"/>
      <c r="BTT66" s="20"/>
      <c r="BTU66" s="20"/>
      <c r="BTV66" s="20"/>
      <c r="BTW66" s="20"/>
      <c r="BTX66" s="20"/>
      <c r="BTY66" s="20"/>
      <c r="BTZ66" s="20"/>
      <c r="BUA66" s="20"/>
      <c r="BUB66" s="20"/>
      <c r="BUC66" s="20"/>
      <c r="BUD66" s="20"/>
      <c r="BUE66" s="20"/>
      <c r="BUF66" s="20"/>
      <c r="BUG66" s="20"/>
      <c r="BUH66" s="20"/>
      <c r="BUI66" s="20"/>
      <c r="BUJ66" s="20"/>
      <c r="BUK66" s="20"/>
      <c r="BUL66" s="20"/>
      <c r="BUM66" s="20"/>
      <c r="BUN66" s="20"/>
      <c r="BUO66" s="20"/>
      <c r="BUP66" s="20"/>
      <c r="BUQ66" s="20"/>
      <c r="BUR66" s="20"/>
      <c r="BUS66" s="20"/>
      <c r="BUT66" s="20"/>
      <c r="BUU66" s="20"/>
      <c r="BUV66" s="20"/>
      <c r="BUW66" s="20"/>
      <c r="BUX66" s="20"/>
      <c r="BUY66" s="20"/>
      <c r="BUZ66" s="20"/>
      <c r="BVA66" s="20"/>
      <c r="BVB66" s="20"/>
      <c r="BVC66" s="20"/>
      <c r="BVD66" s="20"/>
      <c r="BVE66" s="20"/>
      <c r="BVF66" s="20"/>
      <c r="BVG66" s="20"/>
      <c r="BVH66" s="20"/>
      <c r="BVI66" s="20"/>
      <c r="BVJ66" s="20"/>
      <c r="BVK66" s="20"/>
      <c r="BVL66" s="20"/>
      <c r="BVM66" s="20"/>
      <c r="BVN66" s="20"/>
      <c r="BVO66" s="20"/>
      <c r="BVP66" s="20"/>
      <c r="BVQ66" s="20"/>
      <c r="BVR66" s="20"/>
      <c r="BVS66" s="20"/>
      <c r="BVT66" s="20"/>
      <c r="BVU66" s="20"/>
      <c r="BVV66" s="20"/>
      <c r="BVW66" s="20"/>
      <c r="BVX66" s="20"/>
      <c r="BVY66" s="20"/>
      <c r="BVZ66" s="20"/>
      <c r="BWA66" s="20"/>
      <c r="BWB66" s="20"/>
      <c r="BWC66" s="20"/>
      <c r="BWD66" s="20"/>
      <c r="BWE66" s="20"/>
      <c r="BWF66" s="20"/>
      <c r="BWG66" s="20"/>
      <c r="BWH66" s="20"/>
      <c r="BWI66" s="20"/>
      <c r="BWJ66" s="20"/>
      <c r="BWK66" s="20"/>
      <c r="BWL66" s="20"/>
      <c r="BWM66" s="20"/>
      <c r="BWN66" s="20"/>
      <c r="BWO66" s="20"/>
      <c r="BWP66" s="20"/>
      <c r="BWQ66" s="20"/>
      <c r="BWR66" s="20"/>
      <c r="BWS66" s="20"/>
      <c r="BWT66" s="20"/>
      <c r="BWU66" s="20"/>
      <c r="BWV66" s="20"/>
      <c r="BWW66" s="20"/>
      <c r="BWX66" s="20"/>
      <c r="BWY66" s="20"/>
      <c r="BWZ66" s="20"/>
      <c r="BXA66" s="20"/>
      <c r="BXB66" s="20"/>
      <c r="BXC66" s="20"/>
      <c r="BXD66" s="20"/>
      <c r="BXE66" s="20"/>
      <c r="BXF66" s="20"/>
      <c r="BXG66" s="20"/>
      <c r="BXH66" s="20"/>
      <c r="BXI66" s="20"/>
      <c r="BXJ66" s="20"/>
      <c r="BXK66" s="20"/>
      <c r="BXL66" s="20"/>
      <c r="BXM66" s="20"/>
      <c r="BXN66" s="20"/>
      <c r="BXO66" s="20"/>
      <c r="BXP66" s="20"/>
      <c r="BXQ66" s="20"/>
      <c r="BXR66" s="20"/>
      <c r="BXS66" s="20"/>
      <c r="BXT66" s="20"/>
      <c r="BXU66" s="20"/>
      <c r="BXV66" s="20"/>
      <c r="BXW66" s="20"/>
      <c r="BXX66" s="20"/>
      <c r="BXY66" s="20"/>
      <c r="BXZ66" s="20"/>
      <c r="BYA66" s="20"/>
      <c r="BYB66" s="20"/>
      <c r="BYC66" s="20"/>
      <c r="BYD66" s="20"/>
      <c r="BYE66" s="20"/>
      <c r="BYF66" s="20"/>
      <c r="BYG66" s="20"/>
      <c r="BYH66" s="20"/>
      <c r="BYI66" s="20"/>
      <c r="BYJ66" s="20"/>
      <c r="BYK66" s="20"/>
      <c r="BYL66" s="20"/>
      <c r="BYM66" s="20"/>
      <c r="BYN66" s="20"/>
      <c r="BYO66" s="20"/>
      <c r="BYP66" s="20"/>
      <c r="BYQ66" s="20"/>
      <c r="BYR66" s="20"/>
      <c r="BYS66" s="20"/>
      <c r="BYT66" s="20"/>
      <c r="BYU66" s="20"/>
      <c r="BYV66" s="20"/>
      <c r="BYW66" s="20"/>
      <c r="BYX66" s="20"/>
      <c r="BYY66" s="20"/>
      <c r="BYZ66" s="20"/>
      <c r="BZA66" s="20"/>
      <c r="BZB66" s="20"/>
      <c r="BZC66" s="20"/>
      <c r="BZD66" s="20"/>
      <c r="BZE66" s="20"/>
      <c r="BZF66" s="20"/>
      <c r="BZG66" s="20"/>
      <c r="BZH66" s="20"/>
      <c r="BZI66" s="20"/>
      <c r="BZJ66" s="20"/>
      <c r="BZK66" s="20"/>
      <c r="BZL66" s="20"/>
      <c r="BZM66" s="20"/>
      <c r="BZN66" s="20"/>
      <c r="BZO66" s="20"/>
      <c r="BZP66" s="20"/>
      <c r="BZQ66" s="20"/>
      <c r="BZR66" s="20"/>
      <c r="BZS66" s="20"/>
      <c r="BZT66" s="20"/>
      <c r="BZU66" s="20"/>
      <c r="BZV66" s="20"/>
      <c r="BZW66" s="20"/>
      <c r="BZX66" s="20"/>
      <c r="BZY66" s="20"/>
      <c r="BZZ66" s="20"/>
      <c r="CAA66" s="20"/>
      <c r="CAB66" s="20"/>
      <c r="CAC66" s="20"/>
      <c r="CAD66" s="20"/>
      <c r="CAE66" s="20"/>
      <c r="CAF66" s="20"/>
      <c r="CAG66" s="20"/>
      <c r="CAH66" s="20"/>
      <c r="CAI66" s="20"/>
      <c r="CAJ66" s="20"/>
      <c r="CAK66" s="20"/>
      <c r="CAL66" s="20"/>
      <c r="CAM66" s="20"/>
      <c r="CAN66" s="20"/>
      <c r="CAO66" s="20"/>
      <c r="CAP66" s="20"/>
      <c r="CAQ66" s="20"/>
      <c r="CAR66" s="20"/>
      <c r="CAS66" s="20"/>
      <c r="CAT66" s="20"/>
      <c r="CAU66" s="20"/>
      <c r="CAV66" s="20"/>
      <c r="CAW66" s="20"/>
      <c r="CAX66" s="20"/>
      <c r="CAY66" s="20"/>
      <c r="CAZ66" s="20"/>
      <c r="CBA66" s="20"/>
      <c r="CBB66" s="20"/>
      <c r="CBC66" s="20"/>
      <c r="CBD66" s="20"/>
      <c r="CBE66" s="20"/>
      <c r="CBF66" s="20"/>
      <c r="CBG66" s="20"/>
      <c r="CBH66" s="20"/>
      <c r="CBI66" s="20"/>
      <c r="CBJ66" s="20"/>
      <c r="CBK66" s="20"/>
      <c r="CBL66" s="20"/>
      <c r="CBM66" s="20"/>
      <c r="CBN66" s="20"/>
      <c r="CBO66" s="20"/>
      <c r="CBP66" s="20"/>
      <c r="CBQ66" s="20"/>
      <c r="CBR66" s="20"/>
      <c r="CBS66" s="20"/>
      <c r="CBT66" s="20"/>
      <c r="CBU66" s="20"/>
      <c r="CBV66" s="20"/>
      <c r="CBW66" s="20"/>
      <c r="CBX66" s="20"/>
      <c r="CBY66" s="20"/>
      <c r="CBZ66" s="20"/>
      <c r="CCA66" s="20"/>
      <c r="CCB66" s="20"/>
      <c r="CCC66" s="20"/>
      <c r="CCD66" s="20"/>
      <c r="CCE66" s="20"/>
      <c r="CCF66" s="20"/>
      <c r="CCG66" s="20"/>
      <c r="CCH66" s="20"/>
      <c r="CCI66" s="20"/>
      <c r="CCJ66" s="20"/>
      <c r="CCK66" s="20"/>
      <c r="CCL66" s="20"/>
      <c r="CCM66" s="20"/>
      <c r="CCN66" s="20"/>
      <c r="CCO66" s="20"/>
      <c r="CCP66" s="20"/>
      <c r="CCQ66" s="20"/>
      <c r="CCR66" s="20"/>
      <c r="CCS66" s="20"/>
      <c r="CCT66" s="20"/>
      <c r="CCU66" s="20"/>
      <c r="CCV66" s="20"/>
      <c r="CCW66" s="20"/>
      <c r="CCX66" s="20"/>
      <c r="CCY66" s="20"/>
      <c r="CCZ66" s="20"/>
      <c r="CDA66" s="20"/>
      <c r="CDB66" s="20"/>
      <c r="CDC66" s="20"/>
      <c r="CDD66" s="20"/>
      <c r="CDE66" s="20"/>
      <c r="CDF66" s="20"/>
      <c r="CDG66" s="20"/>
      <c r="CDH66" s="20"/>
      <c r="CDI66" s="20"/>
      <c r="CDJ66" s="20"/>
      <c r="CDK66" s="20"/>
      <c r="CDL66" s="20"/>
      <c r="CDM66" s="20"/>
      <c r="CDN66" s="20"/>
      <c r="CDO66" s="20"/>
      <c r="CDP66" s="20"/>
      <c r="CDQ66" s="20"/>
      <c r="CDR66" s="20"/>
      <c r="CDS66" s="20"/>
      <c r="CDT66" s="20"/>
      <c r="CDU66" s="20"/>
      <c r="CDV66" s="20"/>
      <c r="CDW66" s="20"/>
      <c r="CDX66" s="20"/>
      <c r="CDY66" s="20"/>
      <c r="CDZ66" s="20"/>
      <c r="CEA66" s="20"/>
      <c r="CEB66" s="20"/>
      <c r="CEC66" s="20"/>
      <c r="CED66" s="20"/>
      <c r="CEE66" s="20"/>
      <c r="CEF66" s="20"/>
      <c r="CEG66" s="20"/>
      <c r="CEH66" s="20"/>
      <c r="CEI66" s="20"/>
      <c r="CEJ66" s="20"/>
      <c r="CEK66" s="20"/>
      <c r="CEL66" s="20"/>
      <c r="CEM66" s="20"/>
      <c r="CEN66" s="20"/>
      <c r="CEO66" s="20"/>
      <c r="CEP66" s="20"/>
      <c r="CEQ66" s="20"/>
      <c r="CER66" s="20"/>
      <c r="CES66" s="20"/>
      <c r="CET66" s="20"/>
      <c r="CEU66" s="20"/>
      <c r="CEV66" s="20"/>
      <c r="CEW66" s="20"/>
      <c r="CEX66" s="20"/>
      <c r="CEY66" s="20"/>
      <c r="CEZ66" s="20"/>
      <c r="CFA66" s="20"/>
      <c r="CFB66" s="20"/>
      <c r="CFC66" s="20"/>
      <c r="CFD66" s="20"/>
      <c r="CFE66" s="20"/>
      <c r="CFF66" s="20"/>
      <c r="CFG66" s="20"/>
      <c r="CFH66" s="20"/>
      <c r="CFI66" s="20"/>
      <c r="CFJ66" s="20"/>
      <c r="CFK66" s="20"/>
      <c r="CFL66" s="20"/>
      <c r="CFM66" s="20"/>
      <c r="CFN66" s="20"/>
      <c r="CFO66" s="20"/>
      <c r="CFP66" s="20"/>
      <c r="CFQ66" s="20"/>
      <c r="CFR66" s="20"/>
      <c r="CFS66" s="20"/>
      <c r="CFT66" s="20"/>
      <c r="CFU66" s="20"/>
      <c r="CFV66" s="20"/>
      <c r="CFW66" s="20"/>
      <c r="CFX66" s="20"/>
      <c r="CFY66" s="20"/>
      <c r="CFZ66" s="20"/>
      <c r="CGA66" s="20"/>
      <c r="CGB66" s="20"/>
      <c r="CGC66" s="20"/>
      <c r="CGD66" s="20"/>
      <c r="CGE66" s="20"/>
      <c r="CGF66" s="20"/>
      <c r="CGG66" s="20"/>
      <c r="CGH66" s="20"/>
      <c r="CGI66" s="20"/>
      <c r="CGJ66" s="20"/>
      <c r="CGK66" s="20"/>
      <c r="CGL66" s="20"/>
      <c r="CGM66" s="20"/>
      <c r="CGN66" s="20"/>
      <c r="CGO66" s="20"/>
      <c r="CGP66" s="20"/>
      <c r="CGQ66" s="20"/>
      <c r="CGR66" s="20"/>
      <c r="CGS66" s="20"/>
      <c r="CGT66" s="20"/>
      <c r="CGU66" s="20"/>
      <c r="CGV66" s="20"/>
      <c r="CGW66" s="20"/>
      <c r="CGX66" s="20"/>
      <c r="CGY66" s="20"/>
      <c r="CGZ66" s="20"/>
      <c r="CHA66" s="20"/>
      <c r="CHB66" s="20"/>
      <c r="CHC66" s="20"/>
      <c r="CHD66" s="20"/>
      <c r="CHE66" s="20"/>
      <c r="CHF66" s="20"/>
      <c r="CHG66" s="20"/>
      <c r="CHH66" s="20"/>
      <c r="CHI66" s="20"/>
      <c r="CHJ66" s="20"/>
      <c r="CHK66" s="20"/>
      <c r="CHL66" s="20"/>
      <c r="CHM66" s="20"/>
      <c r="CHN66" s="20"/>
      <c r="CHO66" s="20"/>
      <c r="CHP66" s="20"/>
      <c r="CHQ66" s="20"/>
      <c r="CHR66" s="20"/>
      <c r="CHS66" s="20"/>
      <c r="CHT66" s="20"/>
      <c r="CHU66" s="20"/>
      <c r="CHV66" s="20"/>
      <c r="CHW66" s="20"/>
      <c r="CHX66" s="20"/>
      <c r="CHY66" s="20"/>
      <c r="CHZ66" s="20"/>
      <c r="CIA66" s="20"/>
      <c r="CIB66" s="20"/>
      <c r="CIC66" s="20"/>
      <c r="CID66" s="20"/>
      <c r="CIE66" s="20"/>
    </row>
    <row r="67" spans="1:2267" s="3" customFormat="1" ht="28.5" thickTop="1">
      <c r="A67" s="125"/>
      <c r="B67" s="126"/>
      <c r="C67" s="127"/>
      <c r="D67" s="125"/>
      <c r="E67" s="239"/>
      <c r="F67" s="264"/>
      <c r="G67" s="129"/>
      <c r="H67" s="128"/>
      <c r="I67" s="125"/>
      <c r="J67" s="213"/>
      <c r="K67" s="125"/>
    </row>
    <row r="68" spans="1:2267" s="3" customFormat="1" ht="27.75">
      <c r="A68" s="130"/>
      <c r="B68" s="66"/>
      <c r="C68" s="131"/>
      <c r="D68" s="130"/>
      <c r="E68" s="240"/>
      <c r="F68" s="265"/>
      <c r="G68" s="96"/>
      <c r="H68" s="132"/>
      <c r="I68" s="130"/>
      <c r="J68" s="227"/>
      <c r="K68" s="130"/>
    </row>
    <row r="69" spans="1:2267" s="3" customFormat="1" ht="18" customHeight="1">
      <c r="A69" s="133"/>
      <c r="B69" s="134"/>
      <c r="C69" s="135"/>
      <c r="D69" s="136"/>
      <c r="E69" s="241"/>
      <c r="F69" s="266"/>
      <c r="G69" s="138"/>
      <c r="H69" s="137"/>
      <c r="I69" s="136"/>
      <c r="J69" s="295"/>
      <c r="K69" s="139"/>
    </row>
    <row r="70" spans="1:2267" s="3" customFormat="1" ht="55.5">
      <c r="A70" s="356">
        <v>8</v>
      </c>
      <c r="B70" s="64">
        <v>4</v>
      </c>
      <c r="C70" s="97" t="s">
        <v>248</v>
      </c>
      <c r="D70" s="64" t="s">
        <v>48</v>
      </c>
      <c r="E70" s="333" t="s">
        <v>422</v>
      </c>
      <c r="F70" s="359" t="s">
        <v>122</v>
      </c>
      <c r="G70" s="98" t="s">
        <v>68</v>
      </c>
      <c r="H70" s="92" t="s">
        <v>374</v>
      </c>
      <c r="I70" s="393" t="s">
        <v>627</v>
      </c>
      <c r="J70" s="296" t="s">
        <v>351</v>
      </c>
      <c r="K70" s="93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2267" s="3" customFormat="1" ht="35.25" customHeight="1">
      <c r="A71" s="357"/>
      <c r="B71" s="33"/>
      <c r="C71" s="51" t="s">
        <v>67</v>
      </c>
      <c r="D71" s="33" t="s">
        <v>308</v>
      </c>
      <c r="E71" s="335" t="s">
        <v>249</v>
      </c>
      <c r="F71" s="463" t="s">
        <v>345</v>
      </c>
      <c r="G71" s="35" t="s">
        <v>69</v>
      </c>
      <c r="H71" s="34" t="s">
        <v>131</v>
      </c>
      <c r="I71" s="402" t="s">
        <v>433</v>
      </c>
      <c r="J71" s="327"/>
      <c r="K71" s="9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2267" s="3" customFormat="1" ht="27.75">
      <c r="A72" s="357"/>
      <c r="B72" s="33"/>
      <c r="C72" s="131" t="s">
        <v>139</v>
      </c>
      <c r="D72" s="115" t="s">
        <v>184</v>
      </c>
      <c r="E72" s="334" t="s">
        <v>50</v>
      </c>
      <c r="F72" s="463"/>
      <c r="G72" s="35" t="s">
        <v>70</v>
      </c>
      <c r="H72" s="34" t="s">
        <v>128</v>
      </c>
      <c r="I72" s="74"/>
      <c r="J72" s="297" t="s">
        <v>484</v>
      </c>
      <c r="K72" s="9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2267" s="3" customFormat="1" ht="27.75">
      <c r="A73" s="357"/>
      <c r="B73" s="33"/>
      <c r="C73" s="51" t="s">
        <v>33</v>
      </c>
      <c r="D73" s="33" t="s">
        <v>307</v>
      </c>
      <c r="E73" s="334"/>
      <c r="F73" s="360" t="s">
        <v>224</v>
      </c>
      <c r="G73" s="35" t="s">
        <v>71</v>
      </c>
      <c r="H73" s="34" t="s">
        <v>129</v>
      </c>
      <c r="I73" s="381"/>
      <c r="J73" s="327"/>
      <c r="K73" s="9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2267" s="3" customFormat="1" ht="27.75">
      <c r="A74" s="357"/>
      <c r="B74" s="33"/>
      <c r="C74" s="51"/>
      <c r="D74" s="35"/>
      <c r="E74" s="334"/>
      <c r="F74" s="257"/>
      <c r="G74" s="35" t="s">
        <v>72</v>
      </c>
      <c r="H74" s="34"/>
      <c r="I74" s="381"/>
      <c r="J74" s="327"/>
      <c r="K74" s="9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2267" s="3" customFormat="1" ht="27.75">
      <c r="A75" s="357"/>
      <c r="B75" s="33"/>
      <c r="C75" s="51"/>
      <c r="D75" s="35"/>
      <c r="E75" s="334"/>
      <c r="F75" s="360"/>
      <c r="G75" s="35" t="s">
        <v>73</v>
      </c>
      <c r="H75" s="34"/>
      <c r="I75" s="381"/>
      <c r="J75" s="327"/>
      <c r="K75" s="9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2267" s="3" customFormat="1" ht="27.75">
      <c r="A76" s="357"/>
      <c r="B76" s="33"/>
      <c r="C76" s="51"/>
      <c r="D76" s="35"/>
      <c r="E76" s="334"/>
      <c r="F76" s="360"/>
      <c r="G76" s="35" t="s">
        <v>74</v>
      </c>
      <c r="H76" s="34"/>
      <c r="I76" s="381"/>
      <c r="J76" s="327"/>
      <c r="K76" s="9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2267" s="3" customFormat="1" ht="27.75">
      <c r="A77" s="357"/>
      <c r="B77" s="33"/>
      <c r="C77" s="51"/>
      <c r="D77" s="35"/>
      <c r="E77" s="334"/>
      <c r="F77" s="360"/>
      <c r="G77" s="35" t="s">
        <v>75</v>
      </c>
      <c r="H77" s="34"/>
      <c r="I77" s="381"/>
      <c r="J77" s="327"/>
      <c r="K77" s="9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2267" s="3" customFormat="1" ht="27.75">
      <c r="A78" s="357"/>
      <c r="B78" s="33"/>
      <c r="C78" s="51"/>
      <c r="D78" s="35"/>
      <c r="E78" s="334"/>
      <c r="F78" s="360"/>
      <c r="G78" s="35" t="s">
        <v>76</v>
      </c>
      <c r="H78" s="34"/>
      <c r="I78" s="381"/>
      <c r="J78" s="327"/>
      <c r="K78" s="9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2267" s="3" customFormat="1" ht="73.5" customHeight="1">
      <c r="A79" s="79"/>
      <c r="B79" s="86"/>
      <c r="C79" s="140"/>
      <c r="D79" s="86"/>
      <c r="E79" s="320"/>
      <c r="F79" s="261"/>
      <c r="G79" s="141" t="s">
        <v>223</v>
      </c>
      <c r="H79" s="83"/>
      <c r="I79" s="403"/>
      <c r="J79" s="349"/>
      <c r="K79" s="142"/>
    </row>
    <row r="80" spans="1:2267" s="3" customFormat="1" ht="55.5">
      <c r="A80" s="13">
        <v>9</v>
      </c>
      <c r="B80" s="14">
        <f>B70+1</f>
        <v>5</v>
      </c>
      <c r="C80" s="97" t="s">
        <v>521</v>
      </c>
      <c r="D80" s="228" t="s">
        <v>48</v>
      </c>
      <c r="E80" s="333" t="s">
        <v>526</v>
      </c>
      <c r="F80" s="267" t="s">
        <v>527</v>
      </c>
      <c r="G80" s="19" t="s">
        <v>247</v>
      </c>
      <c r="H80" s="15" t="s">
        <v>528</v>
      </c>
      <c r="I80" s="448" t="s">
        <v>626</v>
      </c>
      <c r="J80" s="298" t="s">
        <v>529</v>
      </c>
      <c r="K80" s="16"/>
    </row>
    <row r="81" spans="1:32" s="3" customFormat="1" ht="27.75">
      <c r="A81" s="8"/>
      <c r="B81" s="17"/>
      <c r="C81" s="51" t="s">
        <v>522</v>
      </c>
      <c r="D81" s="229" t="s">
        <v>308</v>
      </c>
      <c r="E81" s="335" t="s">
        <v>249</v>
      </c>
      <c r="F81" s="268" t="s">
        <v>116</v>
      </c>
      <c r="G81" s="6"/>
      <c r="H81" s="7" t="s">
        <v>127</v>
      </c>
      <c r="I81" s="449"/>
      <c r="J81" s="330"/>
      <c r="K81" s="18"/>
    </row>
    <row r="82" spans="1:32" s="3" customFormat="1" ht="27.75">
      <c r="A82" s="8"/>
      <c r="B82" s="17"/>
      <c r="C82" s="51" t="s">
        <v>523</v>
      </c>
      <c r="D82" s="22" t="s">
        <v>184</v>
      </c>
      <c r="E82" s="334" t="s">
        <v>50</v>
      </c>
      <c r="F82" s="268"/>
      <c r="G82" s="6"/>
      <c r="H82" s="7" t="s">
        <v>132</v>
      </c>
      <c r="I82" s="23"/>
      <c r="J82" s="299" t="s">
        <v>530</v>
      </c>
      <c r="K82" s="18"/>
    </row>
    <row r="83" spans="1:32" s="3" customFormat="1" ht="27.75">
      <c r="A83" s="8"/>
      <c r="B83" s="17"/>
      <c r="C83" s="51" t="s">
        <v>524</v>
      </c>
      <c r="D83" s="229" t="s">
        <v>525</v>
      </c>
      <c r="E83" s="334"/>
      <c r="F83" s="268"/>
      <c r="G83" s="6"/>
      <c r="H83" s="7" t="s">
        <v>129</v>
      </c>
      <c r="I83" s="23"/>
      <c r="J83" s="330"/>
      <c r="K83" s="18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s="3" customFormat="1" ht="14.25" customHeight="1">
      <c r="A84" s="9"/>
      <c r="B84" s="27"/>
      <c r="C84" s="140"/>
      <c r="D84" s="12"/>
      <c r="E84" s="320"/>
      <c r="F84" s="269"/>
      <c r="G84" s="11"/>
      <c r="H84" s="10"/>
      <c r="I84" s="404"/>
      <c r="J84" s="31"/>
      <c r="K84" s="2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s="3" customFormat="1" ht="27.75">
      <c r="A85" s="356"/>
      <c r="B85" s="64"/>
      <c r="C85" s="97"/>
      <c r="D85" s="147"/>
      <c r="E85" s="242"/>
      <c r="F85" s="270"/>
      <c r="H85" s="147"/>
      <c r="I85" s="405"/>
      <c r="J85" s="300"/>
      <c r="K85" s="95"/>
    </row>
    <row r="86" spans="1:32" s="3" customFormat="1" ht="55.5">
      <c r="A86" s="357">
        <f>A80+1</f>
        <v>10</v>
      </c>
      <c r="B86" s="33">
        <f>1+B80</f>
        <v>6</v>
      </c>
      <c r="C86" s="224" t="s">
        <v>439</v>
      </c>
      <c r="D86" s="33" t="s">
        <v>48</v>
      </c>
      <c r="E86" s="327" t="s">
        <v>540</v>
      </c>
      <c r="F86" s="263" t="s">
        <v>464</v>
      </c>
      <c r="G86" s="35" t="s">
        <v>247</v>
      </c>
      <c r="H86" s="52" t="s">
        <v>131</v>
      </c>
      <c r="I86" s="401" t="s">
        <v>573</v>
      </c>
      <c r="J86" s="301"/>
      <c r="K86" s="95"/>
    </row>
    <row r="87" spans="1:32" s="3" customFormat="1" ht="27.75">
      <c r="A87" s="357"/>
      <c r="B87" s="33"/>
      <c r="C87" s="224" t="s">
        <v>440</v>
      </c>
      <c r="D87" s="33" t="s">
        <v>308</v>
      </c>
      <c r="E87" s="327" t="s">
        <v>541</v>
      </c>
      <c r="F87" s="263" t="s">
        <v>410</v>
      </c>
      <c r="G87" s="146"/>
      <c r="H87" s="52" t="s">
        <v>449</v>
      </c>
      <c r="I87" s="406" t="s">
        <v>448</v>
      </c>
      <c r="J87" s="301"/>
      <c r="K87" s="95"/>
    </row>
    <row r="88" spans="1:32" s="3" customFormat="1" ht="27.75">
      <c r="A88" s="357"/>
      <c r="B88" s="33"/>
      <c r="C88" s="51" t="s">
        <v>450</v>
      </c>
      <c r="D88" s="78"/>
      <c r="E88" s="150"/>
      <c r="F88" s="271"/>
      <c r="G88" s="146"/>
      <c r="H88" s="52" t="s">
        <v>129</v>
      </c>
      <c r="I88" s="401"/>
      <c r="J88" s="301"/>
      <c r="K88" s="95"/>
    </row>
    <row r="89" spans="1:32" s="3" customFormat="1" ht="27.75">
      <c r="A89" s="357"/>
      <c r="B89" s="33"/>
      <c r="C89" s="51"/>
      <c r="D89" s="78"/>
      <c r="E89" s="150"/>
      <c r="F89" s="263"/>
      <c r="G89" s="146"/>
      <c r="H89" s="78"/>
      <c r="I89" s="401"/>
      <c r="J89" s="301"/>
      <c r="K89" s="95"/>
    </row>
    <row r="90" spans="1:32" s="3" customFormat="1" ht="40.5" customHeight="1">
      <c r="A90" s="356">
        <v>11</v>
      </c>
      <c r="B90" s="64">
        <v>7</v>
      </c>
      <c r="C90" s="97" t="s">
        <v>346</v>
      </c>
      <c r="D90" s="64" t="s">
        <v>48</v>
      </c>
      <c r="E90" s="426" t="s">
        <v>514</v>
      </c>
      <c r="F90" s="359" t="s">
        <v>409</v>
      </c>
      <c r="G90" s="98" t="s">
        <v>247</v>
      </c>
      <c r="H90" s="92" t="s">
        <v>384</v>
      </c>
      <c r="I90" s="448" t="s">
        <v>598</v>
      </c>
      <c r="J90" s="339" t="s">
        <v>251</v>
      </c>
      <c r="K90" s="159" t="s">
        <v>356</v>
      </c>
    </row>
    <row r="91" spans="1:32" s="3" customFormat="1" ht="31.5" customHeight="1">
      <c r="A91" s="357"/>
      <c r="B91" s="33"/>
      <c r="C91" s="51" t="s">
        <v>216</v>
      </c>
      <c r="D91" s="33" t="s">
        <v>308</v>
      </c>
      <c r="E91" s="427"/>
      <c r="F91" s="360" t="s">
        <v>410</v>
      </c>
      <c r="G91" s="35" t="s">
        <v>257</v>
      </c>
      <c r="H91" s="34" t="s">
        <v>127</v>
      </c>
      <c r="I91" s="449"/>
      <c r="J91" s="327"/>
      <c r="K91" s="160" t="s">
        <v>217</v>
      </c>
    </row>
    <row r="92" spans="1:32" s="3" customFormat="1" ht="31.5" customHeight="1">
      <c r="A92" s="357"/>
      <c r="B92" s="33"/>
      <c r="C92" s="51"/>
      <c r="D92" s="115" t="s">
        <v>355</v>
      </c>
      <c r="E92" s="427"/>
      <c r="F92" s="360"/>
      <c r="G92" s="35"/>
      <c r="H92" s="34" t="s">
        <v>128</v>
      </c>
      <c r="I92" s="381" t="s">
        <v>436</v>
      </c>
      <c r="J92" s="327"/>
      <c r="K92" s="161"/>
    </row>
    <row r="93" spans="1:32" s="3" customFormat="1" ht="31.5" customHeight="1">
      <c r="A93" s="357"/>
      <c r="B93" s="33"/>
      <c r="C93" s="51" t="s">
        <v>256</v>
      </c>
      <c r="D93" s="115" t="s">
        <v>317</v>
      </c>
      <c r="E93" s="427"/>
      <c r="F93" s="360"/>
      <c r="G93" s="35"/>
      <c r="H93" s="34" t="s">
        <v>129</v>
      </c>
      <c r="I93" s="381"/>
      <c r="J93" s="327"/>
      <c r="K93" s="161"/>
    </row>
    <row r="94" spans="1:32" s="3" customFormat="1" ht="15" customHeight="1">
      <c r="A94" s="79"/>
      <c r="B94" s="86"/>
      <c r="C94" s="140"/>
      <c r="D94" s="171"/>
      <c r="E94" s="320"/>
      <c r="F94" s="261"/>
      <c r="G94" s="203"/>
      <c r="H94" s="86"/>
      <c r="I94" s="86"/>
      <c r="J94" s="302"/>
      <c r="K94" s="142"/>
    </row>
    <row r="95" spans="1:32" s="3" customFormat="1" ht="30">
      <c r="A95" s="415">
        <v>12</v>
      </c>
      <c r="B95" s="64">
        <v>8</v>
      </c>
      <c r="C95" s="211" t="s">
        <v>630</v>
      </c>
      <c r="D95" s="417" t="s">
        <v>48</v>
      </c>
      <c r="E95" s="242"/>
      <c r="F95" s="270"/>
      <c r="G95" s="164"/>
      <c r="H95" s="147"/>
      <c r="I95" s="405"/>
      <c r="J95" s="300"/>
      <c r="K95" s="93"/>
    </row>
    <row r="96" spans="1:32" s="3" customFormat="1" ht="55.5">
      <c r="A96" s="416"/>
      <c r="B96" s="33"/>
      <c r="C96" s="211" t="s">
        <v>631</v>
      </c>
      <c r="D96" s="418"/>
      <c r="E96" s="388" t="s">
        <v>633</v>
      </c>
      <c r="F96" s="263" t="s">
        <v>634</v>
      </c>
      <c r="G96" s="146"/>
      <c r="H96" s="78" t="s">
        <v>635</v>
      </c>
      <c r="I96" s="401"/>
      <c r="J96" s="301"/>
      <c r="K96" s="95"/>
    </row>
    <row r="97" spans="1:11" s="3" customFormat="1" ht="30">
      <c r="A97" s="373"/>
      <c r="B97" s="33"/>
      <c r="C97" s="383" t="s">
        <v>632</v>
      </c>
      <c r="D97" s="418"/>
      <c r="E97" s="150"/>
      <c r="F97" s="263"/>
      <c r="G97" s="146"/>
      <c r="H97" s="78" t="s">
        <v>636</v>
      </c>
      <c r="I97" s="401"/>
      <c r="J97" s="301"/>
      <c r="K97" s="95"/>
    </row>
    <row r="98" spans="1:11" s="3" customFormat="1" ht="31.5">
      <c r="A98" s="373"/>
      <c r="B98" s="33"/>
      <c r="C98" s="384"/>
      <c r="D98" s="33" t="s">
        <v>308</v>
      </c>
      <c r="E98" s="150"/>
      <c r="F98" s="263"/>
      <c r="G98" s="146"/>
      <c r="H98" s="78" t="s">
        <v>129</v>
      </c>
      <c r="I98" s="401"/>
      <c r="J98" s="301"/>
      <c r="K98" s="95"/>
    </row>
    <row r="99" spans="1:11" s="3" customFormat="1" ht="30">
      <c r="A99" s="373"/>
      <c r="B99" s="33"/>
      <c r="C99" s="211"/>
      <c r="D99" s="78"/>
      <c r="E99" s="150"/>
      <c r="F99" s="263"/>
      <c r="G99" s="146"/>
      <c r="H99" s="78"/>
      <c r="I99" s="401"/>
      <c r="J99" s="301"/>
      <c r="K99" s="95"/>
    </row>
    <row r="100" spans="1:11" s="3" customFormat="1" ht="68.25" customHeight="1">
      <c r="A100" s="372">
        <v>13</v>
      </c>
      <c r="B100" s="64">
        <v>9</v>
      </c>
      <c r="C100" s="385" t="s">
        <v>193</v>
      </c>
      <c r="D100" s="64" t="s">
        <v>48</v>
      </c>
      <c r="E100" s="367" t="s">
        <v>438</v>
      </c>
      <c r="F100" s="359" t="s">
        <v>204</v>
      </c>
      <c r="G100" s="98" t="s">
        <v>247</v>
      </c>
      <c r="H100" s="92" t="s">
        <v>386</v>
      </c>
      <c r="I100" s="441" t="s">
        <v>625</v>
      </c>
      <c r="J100" s="339" t="s">
        <v>486</v>
      </c>
      <c r="K100" s="148" t="s">
        <v>357</v>
      </c>
    </row>
    <row r="101" spans="1:11" s="3" customFormat="1" ht="43.5" customHeight="1">
      <c r="A101" s="373"/>
      <c r="B101" s="33"/>
      <c r="C101" s="386" t="s">
        <v>207</v>
      </c>
      <c r="D101" s="33" t="s">
        <v>308</v>
      </c>
      <c r="E101" s="370" t="s">
        <v>219</v>
      </c>
      <c r="F101" s="371" t="s">
        <v>205</v>
      </c>
      <c r="G101" s="35"/>
      <c r="H101" s="34" t="s">
        <v>197</v>
      </c>
      <c r="I101" s="429"/>
      <c r="J101" s="368"/>
      <c r="K101" s="36"/>
    </row>
    <row r="102" spans="1:11" s="3" customFormat="1" ht="43.5" customHeight="1">
      <c r="A102" s="357"/>
      <c r="B102" s="33"/>
      <c r="C102" s="387" t="s">
        <v>250</v>
      </c>
      <c r="D102" s="115" t="s">
        <v>184</v>
      </c>
      <c r="E102" s="243" t="s">
        <v>218</v>
      </c>
      <c r="F102" s="360"/>
      <c r="G102" s="35"/>
      <c r="H102" s="34" t="s">
        <v>128</v>
      </c>
      <c r="I102" s="130"/>
      <c r="J102" s="327"/>
      <c r="K102" s="36" t="s">
        <v>199</v>
      </c>
    </row>
    <row r="103" spans="1:11" s="3" customFormat="1" ht="58.5" customHeight="1">
      <c r="A103" s="357"/>
      <c r="B103" s="33"/>
      <c r="C103" s="386" t="s">
        <v>348</v>
      </c>
      <c r="D103" s="33" t="s">
        <v>306</v>
      </c>
      <c r="E103" s="334" t="s">
        <v>50</v>
      </c>
      <c r="F103" s="360"/>
      <c r="G103" s="35"/>
      <c r="H103" s="34" t="s">
        <v>129</v>
      </c>
      <c r="I103" s="130"/>
      <c r="J103" s="297" t="s">
        <v>487</v>
      </c>
      <c r="K103" s="36"/>
    </row>
    <row r="104" spans="1:11" s="3" customFormat="1" ht="27.75" customHeight="1">
      <c r="A104" s="372"/>
      <c r="B104" s="64"/>
      <c r="C104" s="385"/>
      <c r="D104" s="91"/>
      <c r="E104" s="369"/>
      <c r="F104" s="359"/>
      <c r="G104" s="164"/>
      <c r="H104" s="64"/>
      <c r="I104" s="390"/>
      <c r="J104" s="291"/>
      <c r="K104" s="93"/>
    </row>
    <row r="105" spans="1:11" s="3" customFormat="1" ht="28.5" customHeight="1">
      <c r="A105" s="356">
        <f>A140+1</f>
        <v>19</v>
      </c>
      <c r="B105" s="64">
        <f>1+B140</f>
        <v>6</v>
      </c>
      <c r="C105" s="97" t="s">
        <v>492</v>
      </c>
      <c r="D105" s="378" t="s">
        <v>48</v>
      </c>
      <c r="E105" s="441" t="s">
        <v>505</v>
      </c>
      <c r="F105" s="359" t="s">
        <v>499</v>
      </c>
      <c r="G105" s="98" t="s">
        <v>247</v>
      </c>
      <c r="H105" s="217" t="s">
        <v>501</v>
      </c>
      <c r="I105" s="448" t="s">
        <v>608</v>
      </c>
      <c r="J105" s="339" t="s">
        <v>498</v>
      </c>
      <c r="K105" s="93"/>
    </row>
    <row r="106" spans="1:11" s="3" customFormat="1" ht="27.75">
      <c r="A106" s="357"/>
      <c r="B106" s="33"/>
      <c r="C106" s="51" t="s">
        <v>494</v>
      </c>
      <c r="D106" s="377" t="s">
        <v>308</v>
      </c>
      <c r="E106" s="429"/>
      <c r="F106" s="360" t="s">
        <v>192</v>
      </c>
      <c r="G106" s="117">
        <v>2</v>
      </c>
      <c r="H106" s="70" t="s">
        <v>197</v>
      </c>
      <c r="I106" s="449"/>
      <c r="J106" s="327"/>
      <c r="K106" s="95"/>
    </row>
    <row r="107" spans="1:11" s="3" customFormat="1" ht="27.75">
      <c r="A107" s="357"/>
      <c r="B107" s="33"/>
      <c r="C107" s="51" t="s">
        <v>495</v>
      </c>
      <c r="D107" s="115"/>
      <c r="E107" s="334"/>
      <c r="F107" s="360"/>
      <c r="G107" s="35" t="s">
        <v>500</v>
      </c>
      <c r="H107" s="70" t="s">
        <v>128</v>
      </c>
      <c r="I107" s="391" t="s">
        <v>350</v>
      </c>
      <c r="J107" s="327"/>
      <c r="K107" s="95"/>
    </row>
    <row r="108" spans="1:11" s="3" customFormat="1" ht="27.75">
      <c r="A108" s="357"/>
      <c r="B108" s="33"/>
      <c r="C108" s="51"/>
      <c r="D108" s="94" t="s">
        <v>493</v>
      </c>
      <c r="E108" s="334"/>
      <c r="F108" s="360"/>
      <c r="G108" s="35"/>
      <c r="H108" s="70" t="s">
        <v>129</v>
      </c>
      <c r="I108" s="391"/>
      <c r="J108" s="327"/>
      <c r="K108" s="95"/>
    </row>
    <row r="109" spans="1:11" s="3" customFormat="1" ht="23.25">
      <c r="A109" s="379"/>
      <c r="B109" s="380"/>
      <c r="C109" s="380"/>
      <c r="E109" s="380"/>
      <c r="F109" s="380"/>
      <c r="G109" s="380"/>
      <c r="H109" s="380"/>
      <c r="I109" s="380"/>
      <c r="J109" s="380"/>
      <c r="K109" s="382"/>
    </row>
    <row r="110" spans="1:11" s="3" customFormat="1" ht="27.75">
      <c r="A110" s="373"/>
      <c r="B110" s="33"/>
      <c r="C110" s="149"/>
      <c r="D110" s="381"/>
      <c r="E110" s="370"/>
      <c r="F110" s="371"/>
      <c r="G110" s="150"/>
      <c r="H110" s="34"/>
      <c r="I110" s="391"/>
      <c r="J110" s="368"/>
      <c r="K110" s="95"/>
    </row>
    <row r="111" spans="1:11" s="3" customFormat="1" ht="27.75">
      <c r="A111" s="373"/>
      <c r="B111" s="33"/>
      <c r="C111" s="51"/>
      <c r="D111" s="33"/>
      <c r="E111" s="370"/>
      <c r="F111" s="371"/>
      <c r="G111" s="150"/>
      <c r="H111" s="34"/>
      <c r="I111" s="381"/>
      <c r="J111" s="368"/>
      <c r="K111" s="95"/>
    </row>
    <row r="112" spans="1:11" s="3" customFormat="1" ht="28.5" thickBot="1">
      <c r="A112" s="121"/>
      <c r="B112" s="122"/>
      <c r="C112" s="165"/>
      <c r="D112" s="122"/>
      <c r="E112" s="244"/>
      <c r="F112" s="272"/>
      <c r="G112" s="225"/>
      <c r="H112" s="123"/>
      <c r="I112" s="407"/>
      <c r="J112" s="358"/>
      <c r="K112" s="167"/>
    </row>
    <row r="113" spans="1:32" s="26" customFormat="1" ht="39.75" customHeight="1" thickTop="1">
      <c r="A113" s="130"/>
      <c r="B113" s="130"/>
      <c r="C113" s="75"/>
      <c r="D113" s="130"/>
      <c r="E113" s="202"/>
      <c r="F113" s="265"/>
      <c r="G113" s="96"/>
      <c r="H113" s="132"/>
      <c r="I113" s="130"/>
      <c r="J113" s="227"/>
      <c r="K113" s="74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1:32" s="3" customFormat="1" ht="28.5" thickBot="1">
      <c r="A114" s="42"/>
      <c r="B114" s="41"/>
      <c r="C114" s="456" t="s">
        <v>17</v>
      </c>
      <c r="D114" s="456"/>
      <c r="E114" s="456"/>
      <c r="F114" s="456"/>
      <c r="G114" s="456"/>
      <c r="H114" s="456"/>
      <c r="I114" s="456"/>
      <c r="J114" s="456"/>
      <c r="K114" s="41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s="3" customFormat="1" ht="28.5" thickTop="1">
      <c r="A115" s="143" t="s">
        <v>8</v>
      </c>
      <c r="B115" s="144" t="s">
        <v>18</v>
      </c>
      <c r="C115" s="144" t="s">
        <v>15</v>
      </c>
      <c r="D115" s="144" t="s">
        <v>20</v>
      </c>
      <c r="E115" s="245" t="s">
        <v>23</v>
      </c>
      <c r="F115" s="245" t="s">
        <v>25</v>
      </c>
      <c r="G115" s="144" t="s">
        <v>26</v>
      </c>
      <c r="H115" s="144" t="s">
        <v>30</v>
      </c>
      <c r="I115" s="144" t="s">
        <v>31</v>
      </c>
      <c r="J115" s="245" t="s">
        <v>32</v>
      </c>
      <c r="K115" s="145" t="s">
        <v>34</v>
      </c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s="3" customFormat="1" ht="27.75">
      <c r="A116" s="357"/>
      <c r="B116" s="33"/>
      <c r="C116" s="51"/>
      <c r="D116" s="94"/>
      <c r="E116" s="335"/>
      <c r="F116" s="360"/>
      <c r="G116" s="35"/>
      <c r="H116" s="33"/>
      <c r="I116" s="381"/>
      <c r="J116" s="327"/>
      <c r="K116" s="36"/>
    </row>
    <row r="117" spans="1:32" s="3" customFormat="1" ht="49.5" customHeight="1">
      <c r="A117" s="356">
        <f>1+A100</f>
        <v>14</v>
      </c>
      <c r="B117" s="64">
        <v>1</v>
      </c>
      <c r="C117" s="97" t="s">
        <v>331</v>
      </c>
      <c r="D117" s="64" t="s">
        <v>221</v>
      </c>
      <c r="E117" s="426" t="s">
        <v>535</v>
      </c>
      <c r="F117" s="359" t="s">
        <v>465</v>
      </c>
      <c r="G117" s="98" t="s">
        <v>247</v>
      </c>
      <c r="H117" s="92" t="s">
        <v>371</v>
      </c>
      <c r="I117" s="339" t="s">
        <v>624</v>
      </c>
      <c r="J117" s="326"/>
      <c r="K117" s="93"/>
    </row>
    <row r="118" spans="1:32" s="3" customFormat="1" ht="27.75">
      <c r="A118" s="357"/>
      <c r="B118" s="33"/>
      <c r="C118" s="51" t="s">
        <v>332</v>
      </c>
      <c r="D118" s="33" t="s">
        <v>19</v>
      </c>
      <c r="E118" s="427"/>
      <c r="F118" s="360"/>
      <c r="G118" s="35"/>
      <c r="H118" s="34" t="s">
        <v>197</v>
      </c>
      <c r="I118" s="68"/>
      <c r="J118" s="327"/>
      <c r="K118" s="95"/>
    </row>
    <row r="119" spans="1:32" s="3" customFormat="1" ht="27.75">
      <c r="A119" s="357"/>
      <c r="B119" s="33"/>
      <c r="C119" s="52"/>
      <c r="D119" s="115"/>
      <c r="E119" s="427"/>
      <c r="F119" s="360"/>
      <c r="G119" s="35"/>
      <c r="H119" s="34" t="s">
        <v>128</v>
      </c>
      <c r="I119" s="74"/>
      <c r="J119" s="327"/>
      <c r="K119" s="95"/>
    </row>
    <row r="120" spans="1:32" s="3" customFormat="1" ht="27.75">
      <c r="A120" s="357"/>
      <c r="B120" s="33"/>
      <c r="C120" s="51" t="s">
        <v>333</v>
      </c>
      <c r="D120" s="115"/>
      <c r="E120" s="427"/>
      <c r="F120" s="360"/>
      <c r="G120" s="151"/>
      <c r="H120" s="34" t="s">
        <v>129</v>
      </c>
      <c r="I120" s="381"/>
      <c r="J120" s="327"/>
      <c r="K120" s="95"/>
    </row>
    <row r="121" spans="1:32" s="3" customFormat="1" ht="27.75">
      <c r="A121" s="357"/>
      <c r="B121" s="33"/>
      <c r="C121" s="140"/>
      <c r="D121" s="84"/>
      <c r="E121" s="320"/>
      <c r="F121" s="261"/>
      <c r="G121" s="141"/>
      <c r="H121" s="83"/>
      <c r="I121" s="86"/>
      <c r="J121" s="349"/>
      <c r="K121" s="142"/>
    </row>
    <row r="122" spans="1:32" s="3" customFormat="1" ht="29.25" customHeight="1">
      <c r="A122" s="356">
        <f>A117+1</f>
        <v>15</v>
      </c>
      <c r="B122" s="64">
        <f>B117+1</f>
        <v>2</v>
      </c>
      <c r="C122" s="97" t="s">
        <v>411</v>
      </c>
      <c r="D122" s="64" t="s">
        <v>49</v>
      </c>
      <c r="E122" s="436" t="s">
        <v>437</v>
      </c>
      <c r="F122" s="359" t="s">
        <v>270</v>
      </c>
      <c r="G122" s="98" t="s">
        <v>247</v>
      </c>
      <c r="H122" s="92" t="s">
        <v>426</v>
      </c>
      <c r="I122" s="448" t="s">
        <v>591</v>
      </c>
      <c r="J122" s="296" t="s">
        <v>242</v>
      </c>
      <c r="K122" s="93"/>
    </row>
    <row r="123" spans="1:32" s="3" customFormat="1" ht="55.5">
      <c r="A123" s="357"/>
      <c r="B123" s="33"/>
      <c r="C123" s="51" t="s">
        <v>77</v>
      </c>
      <c r="D123" s="33" t="s">
        <v>19</v>
      </c>
      <c r="E123" s="437"/>
      <c r="F123" s="360" t="s">
        <v>271</v>
      </c>
      <c r="G123" s="35"/>
      <c r="H123" s="34" t="s">
        <v>127</v>
      </c>
      <c r="I123" s="449"/>
      <c r="J123" s="327"/>
      <c r="K123" s="95"/>
    </row>
    <row r="124" spans="1:32" s="3" customFormat="1" ht="27.75">
      <c r="A124" s="357"/>
      <c r="B124" s="33"/>
      <c r="C124" s="51" t="s">
        <v>150</v>
      </c>
      <c r="D124" s="115" t="s">
        <v>184</v>
      </c>
      <c r="E124" s="437"/>
      <c r="F124" s="360"/>
      <c r="G124" s="35"/>
      <c r="H124" s="34" t="s">
        <v>128</v>
      </c>
      <c r="I124" s="381" t="s">
        <v>350</v>
      </c>
      <c r="J124" s="297" t="s">
        <v>483</v>
      </c>
      <c r="K124" s="95"/>
    </row>
    <row r="125" spans="1:32" s="3" customFormat="1" ht="27.75">
      <c r="A125" s="357"/>
      <c r="B125" s="33"/>
      <c r="C125" s="51" t="s">
        <v>88</v>
      </c>
      <c r="D125" s="115" t="s">
        <v>272</v>
      </c>
      <c r="E125" s="437"/>
      <c r="F125" s="273"/>
      <c r="G125" s="35"/>
      <c r="H125" s="34" t="s">
        <v>129</v>
      </c>
      <c r="I125" s="381"/>
      <c r="J125" s="327"/>
      <c r="K125" s="95"/>
    </row>
    <row r="126" spans="1:32" s="3" customFormat="1" ht="27.75">
      <c r="A126" s="357"/>
      <c r="B126" s="33"/>
      <c r="C126" s="51"/>
      <c r="D126" s="94"/>
      <c r="E126" s="334"/>
      <c r="F126" s="360"/>
      <c r="G126" s="146"/>
      <c r="H126" s="33"/>
      <c r="I126" s="391"/>
      <c r="J126" s="327"/>
      <c r="K126" s="95"/>
    </row>
    <row r="127" spans="1:32" s="3" customFormat="1" ht="27.75">
      <c r="A127" s="79"/>
      <c r="B127" s="86"/>
      <c r="C127" s="40"/>
      <c r="D127" s="85"/>
      <c r="E127" s="247"/>
      <c r="F127" s="257"/>
      <c r="G127" s="85"/>
      <c r="H127" s="41"/>
      <c r="I127" s="85"/>
      <c r="J127" s="283"/>
      <c r="K127" s="152"/>
      <c r="L127" s="30"/>
    </row>
    <row r="128" spans="1:32" s="3" customFormat="1" ht="27.75">
      <c r="A128" s="356">
        <f>A122+1</f>
        <v>16</v>
      </c>
      <c r="B128" s="64">
        <f>B122+1</f>
        <v>3</v>
      </c>
      <c r="C128" s="97" t="s">
        <v>63</v>
      </c>
      <c r="D128" s="64" t="s">
        <v>49</v>
      </c>
      <c r="E128" s="426" t="s">
        <v>515</v>
      </c>
      <c r="F128" s="359" t="s">
        <v>154</v>
      </c>
      <c r="G128" s="98" t="s">
        <v>66</v>
      </c>
      <c r="H128" s="92" t="s">
        <v>309</v>
      </c>
      <c r="I128" s="408" t="s">
        <v>618</v>
      </c>
      <c r="J128" s="296" t="s">
        <v>241</v>
      </c>
      <c r="K128" s="9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s="3" customFormat="1" ht="27.75">
      <c r="A129" s="357"/>
      <c r="B129" s="33"/>
      <c r="C129" s="51" t="s">
        <v>253</v>
      </c>
      <c r="D129" s="33" t="s">
        <v>19</v>
      </c>
      <c r="E129" s="427"/>
      <c r="F129" s="360" t="s">
        <v>115</v>
      </c>
      <c r="G129" s="35" t="s">
        <v>57</v>
      </c>
      <c r="H129" s="34" t="s">
        <v>127</v>
      </c>
      <c r="I129" s="335" t="s">
        <v>435</v>
      </c>
      <c r="J129" s="327"/>
      <c r="K129" s="9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s="3" customFormat="1" ht="27.75">
      <c r="A130" s="357"/>
      <c r="B130" s="33"/>
      <c r="C130" s="51" t="s">
        <v>137</v>
      </c>
      <c r="D130" s="115" t="s">
        <v>242</v>
      </c>
      <c r="E130" s="427"/>
      <c r="F130" s="360"/>
      <c r="G130" s="35" t="s">
        <v>64</v>
      </c>
      <c r="H130" s="34" t="s">
        <v>134</v>
      </c>
      <c r="I130" s="381"/>
      <c r="J130" s="297" t="s">
        <v>482</v>
      </c>
      <c r="K130" s="95"/>
    </row>
    <row r="131" spans="1:32" s="3" customFormat="1" ht="27.75">
      <c r="A131" s="357"/>
      <c r="B131" s="33"/>
      <c r="C131" s="51" t="s">
        <v>254</v>
      </c>
      <c r="D131" s="33" t="s">
        <v>255</v>
      </c>
      <c r="E131" s="427"/>
      <c r="F131" s="360"/>
      <c r="G131" s="35"/>
      <c r="H131" s="34" t="s">
        <v>129</v>
      </c>
      <c r="I131" s="381"/>
      <c r="J131" s="327"/>
      <c r="K131" s="95"/>
    </row>
    <row r="132" spans="1:32" s="3" customFormat="1" ht="17.25" customHeight="1" thickBot="1">
      <c r="A132" s="357"/>
      <c r="B132" s="33"/>
      <c r="C132" s="52"/>
      <c r="D132" s="78"/>
      <c r="E132" s="150"/>
      <c r="F132" s="263"/>
      <c r="G132" s="146"/>
      <c r="H132" s="78"/>
      <c r="I132" s="401"/>
      <c r="J132" s="294"/>
      <c r="K132" s="95"/>
    </row>
    <row r="133" spans="1:32" s="3" customFormat="1" ht="17.25" customHeight="1" thickTop="1">
      <c r="A133" s="125"/>
      <c r="B133" s="125"/>
      <c r="C133" s="153"/>
      <c r="D133" s="154"/>
      <c r="E133" s="246"/>
      <c r="F133" s="323"/>
      <c r="G133" s="155"/>
      <c r="H133" s="154"/>
      <c r="I133" s="409"/>
      <c r="J133" s="303"/>
      <c r="K133" s="125"/>
    </row>
    <row r="134" spans="1:32" s="3" customFormat="1" ht="17.25" customHeight="1">
      <c r="A134" s="130"/>
      <c r="B134" s="130"/>
      <c r="C134" s="75"/>
      <c r="D134" s="119"/>
      <c r="E134" s="236"/>
      <c r="F134" s="273"/>
      <c r="G134" s="168"/>
      <c r="H134" s="119"/>
      <c r="I134" s="74"/>
      <c r="J134" s="324"/>
      <c r="K134" s="130"/>
    </row>
    <row r="135" spans="1:32" s="3" customFormat="1" ht="15" customHeight="1" thickBot="1">
      <c r="A135" s="156"/>
      <c r="B135" s="156"/>
      <c r="C135" s="181"/>
      <c r="D135" s="177"/>
      <c r="E135" s="250"/>
      <c r="F135" s="276"/>
      <c r="G135" s="158"/>
      <c r="H135" s="156"/>
      <c r="I135" s="156"/>
      <c r="J135" s="215"/>
      <c r="K135" s="156"/>
    </row>
    <row r="136" spans="1:32" s="3" customFormat="1" ht="25.5" customHeight="1" thickTop="1">
      <c r="A136" s="357">
        <f>A128+1</f>
        <v>17</v>
      </c>
      <c r="B136" s="33">
        <f>1+B128</f>
        <v>4</v>
      </c>
      <c r="C136" s="51" t="s">
        <v>194</v>
      </c>
      <c r="D136" s="33" t="s">
        <v>49</v>
      </c>
      <c r="E136" s="334" t="s">
        <v>542</v>
      </c>
      <c r="F136" s="360" t="s">
        <v>200</v>
      </c>
      <c r="G136" s="151" t="s">
        <v>202</v>
      </c>
      <c r="H136" s="34" t="s">
        <v>380</v>
      </c>
      <c r="I136" s="429" t="s">
        <v>596</v>
      </c>
      <c r="J136" s="340" t="s">
        <v>242</v>
      </c>
      <c r="K136" s="462" t="s">
        <v>198</v>
      </c>
    </row>
    <row r="137" spans="1:32" s="3" customFormat="1" ht="25.5" customHeight="1">
      <c r="A137" s="357"/>
      <c r="B137" s="40"/>
      <c r="C137" s="51" t="s">
        <v>208</v>
      </c>
      <c r="D137" s="33" t="s">
        <v>19</v>
      </c>
      <c r="E137" s="334" t="s">
        <v>215</v>
      </c>
      <c r="F137" s="360" t="s">
        <v>201</v>
      </c>
      <c r="G137" s="151" t="s">
        <v>261</v>
      </c>
      <c r="H137" s="34" t="s">
        <v>197</v>
      </c>
      <c r="I137" s="449"/>
      <c r="J137" s="327"/>
      <c r="K137" s="462"/>
    </row>
    <row r="138" spans="1:32" s="3" customFormat="1" ht="25.5" customHeight="1">
      <c r="A138" s="357"/>
      <c r="B138" s="40"/>
      <c r="C138" s="51" t="s">
        <v>258</v>
      </c>
      <c r="D138" s="115" t="s">
        <v>351</v>
      </c>
      <c r="E138" s="335" t="s">
        <v>218</v>
      </c>
      <c r="F138" s="360"/>
      <c r="G138" s="35" t="s">
        <v>260</v>
      </c>
      <c r="H138" s="34" t="s">
        <v>128</v>
      </c>
      <c r="I138" s="391" t="s">
        <v>435</v>
      </c>
      <c r="J138" s="327"/>
      <c r="K138" s="163"/>
    </row>
    <row r="139" spans="1:32" s="3" customFormat="1" ht="54" customHeight="1">
      <c r="A139" s="357"/>
      <c r="B139" s="40"/>
      <c r="C139" s="51" t="s">
        <v>259</v>
      </c>
      <c r="D139" s="115" t="s">
        <v>383</v>
      </c>
      <c r="E139" s="334" t="s">
        <v>21</v>
      </c>
      <c r="F139" s="360"/>
      <c r="G139" s="226" t="s">
        <v>203</v>
      </c>
      <c r="H139" s="34" t="s">
        <v>129</v>
      </c>
      <c r="I139" s="391"/>
      <c r="J139" s="327"/>
      <c r="K139" s="163"/>
    </row>
    <row r="140" spans="1:32" s="3" customFormat="1" ht="28.5" customHeight="1">
      <c r="A140" s="356">
        <f>A136+1</f>
        <v>18</v>
      </c>
      <c r="B140" s="64">
        <f>1+B136</f>
        <v>5</v>
      </c>
      <c r="C140" s="97" t="s">
        <v>196</v>
      </c>
      <c r="D140" s="64" t="s">
        <v>49</v>
      </c>
      <c r="E140" s="460" t="s">
        <v>546</v>
      </c>
      <c r="F140" s="359" t="s">
        <v>185</v>
      </c>
      <c r="G140" s="164" t="s">
        <v>469</v>
      </c>
      <c r="H140" s="92" t="s">
        <v>371</v>
      </c>
      <c r="I140" s="448" t="s">
        <v>611</v>
      </c>
      <c r="J140" s="339" t="s">
        <v>354</v>
      </c>
      <c r="K140" s="93"/>
    </row>
    <row r="141" spans="1:32" s="3" customFormat="1" ht="27.75">
      <c r="A141" s="357"/>
      <c r="B141" s="33"/>
      <c r="C141" s="51" t="s">
        <v>65</v>
      </c>
      <c r="D141" s="33" t="s">
        <v>19</v>
      </c>
      <c r="E141" s="461"/>
      <c r="F141" s="360" t="s">
        <v>192</v>
      </c>
      <c r="G141" s="146" t="s">
        <v>470</v>
      </c>
      <c r="H141" s="34" t="s">
        <v>133</v>
      </c>
      <c r="I141" s="449"/>
      <c r="J141" s="327"/>
      <c r="K141" s="95"/>
    </row>
    <row r="142" spans="1:32" s="3" customFormat="1" ht="27.75">
      <c r="A142" s="357"/>
      <c r="B142" s="33"/>
      <c r="C142" s="51" t="s">
        <v>138</v>
      </c>
      <c r="D142" s="115" t="s">
        <v>387</v>
      </c>
      <c r="E142" s="461"/>
      <c r="F142" s="360"/>
      <c r="G142" s="35" t="s">
        <v>471</v>
      </c>
      <c r="H142" s="34" t="s">
        <v>132</v>
      </c>
      <c r="I142" s="391" t="s">
        <v>349</v>
      </c>
      <c r="J142" s="327"/>
      <c r="K142" s="95"/>
    </row>
    <row r="143" spans="1:32" s="3" customFormat="1" ht="27.75">
      <c r="A143" s="357"/>
      <c r="B143" s="33"/>
      <c r="C143" s="51" t="s">
        <v>262</v>
      </c>
      <c r="D143" s="94" t="s">
        <v>388</v>
      </c>
      <c r="E143" s="334"/>
      <c r="F143" s="360"/>
      <c r="G143" s="35"/>
      <c r="H143" s="34" t="s">
        <v>129</v>
      </c>
      <c r="I143" s="391"/>
      <c r="J143" s="327"/>
      <c r="K143" s="95"/>
    </row>
    <row r="144" spans="1:32" s="3" customFormat="1" ht="28.5" thickBot="1">
      <c r="A144" s="121"/>
      <c r="B144" s="122"/>
      <c r="C144" s="165"/>
      <c r="D144" s="166"/>
      <c r="E144" s="244"/>
      <c r="F144" s="272"/>
      <c r="G144" s="124"/>
      <c r="H144" s="123"/>
      <c r="I144" s="122"/>
      <c r="J144" s="358"/>
      <c r="K144" s="167"/>
    </row>
    <row r="145" spans="1:11" s="3" customFormat="1" ht="28.5" customHeight="1" thickTop="1">
      <c r="A145" s="356">
        <f>A105+1</f>
        <v>20</v>
      </c>
      <c r="B145" s="64">
        <f>1+B105</f>
        <v>7</v>
      </c>
      <c r="C145" s="97" t="s">
        <v>496</v>
      </c>
      <c r="D145" s="64" t="s">
        <v>49</v>
      </c>
      <c r="E145" s="441" t="s">
        <v>507</v>
      </c>
      <c r="F145" s="359" t="s">
        <v>185</v>
      </c>
      <c r="G145" s="98" t="s">
        <v>247</v>
      </c>
      <c r="H145" s="92" t="s">
        <v>503</v>
      </c>
      <c r="I145" s="448" t="s">
        <v>623</v>
      </c>
      <c r="J145" s="304" t="s">
        <v>510</v>
      </c>
      <c r="K145" s="93"/>
    </row>
    <row r="146" spans="1:11" s="3" customFormat="1" ht="27.75">
      <c r="A146" s="357"/>
      <c r="B146" s="33"/>
      <c r="C146" s="51" t="s">
        <v>497</v>
      </c>
      <c r="D146" s="33" t="s">
        <v>19</v>
      </c>
      <c r="E146" s="429"/>
      <c r="F146" s="360" t="s">
        <v>508</v>
      </c>
      <c r="G146" s="146" t="s">
        <v>504</v>
      </c>
      <c r="H146" s="34" t="s">
        <v>133</v>
      </c>
      <c r="I146" s="449"/>
      <c r="J146" s="327"/>
      <c r="K146" s="95"/>
    </row>
    <row r="147" spans="1:11" s="3" customFormat="1" ht="27.75">
      <c r="A147" s="357"/>
      <c r="B147" s="33"/>
      <c r="C147" s="51"/>
      <c r="D147" s="115" t="s">
        <v>509</v>
      </c>
      <c r="E147" s="334"/>
      <c r="F147" s="360"/>
      <c r="G147" s="35" t="s">
        <v>500</v>
      </c>
      <c r="H147" s="34" t="s">
        <v>132</v>
      </c>
      <c r="I147" s="391"/>
      <c r="J147" s="327"/>
      <c r="K147" s="95"/>
    </row>
    <row r="148" spans="1:11" s="3" customFormat="1" ht="27.75">
      <c r="A148" s="357"/>
      <c r="B148" s="33"/>
      <c r="C148" s="51" t="s">
        <v>511</v>
      </c>
      <c r="D148" s="94" t="s">
        <v>502</v>
      </c>
      <c r="E148" s="334"/>
      <c r="F148" s="360"/>
      <c r="G148" s="35"/>
      <c r="H148" s="34" t="s">
        <v>129</v>
      </c>
      <c r="I148" s="391"/>
      <c r="J148" s="327"/>
      <c r="K148" s="95"/>
    </row>
    <row r="149" spans="1:11" s="3" customFormat="1" ht="28.5" thickBot="1">
      <c r="A149" s="121"/>
      <c r="B149" s="122"/>
      <c r="C149" s="165"/>
      <c r="D149" s="166"/>
      <c r="E149" s="244"/>
      <c r="F149" s="272"/>
      <c r="G149" s="124"/>
      <c r="H149" s="123"/>
      <c r="I149" s="122"/>
      <c r="J149" s="358"/>
      <c r="K149" s="167"/>
    </row>
    <row r="150" spans="1:11" s="3" customFormat="1" ht="28.5" thickTop="1">
      <c r="A150" s="130"/>
      <c r="B150" s="130"/>
      <c r="C150" s="131"/>
      <c r="D150" s="66"/>
      <c r="E150" s="202"/>
      <c r="F150" s="265"/>
      <c r="G150" s="96"/>
      <c r="H150" s="132"/>
      <c r="I150" s="130"/>
      <c r="J150" s="227"/>
      <c r="K150" s="130"/>
    </row>
    <row r="151" spans="1:11" s="3" customFormat="1" ht="27" customHeight="1">
      <c r="A151" s="104"/>
      <c r="B151" s="169"/>
      <c r="C151" s="345" t="s">
        <v>22</v>
      </c>
      <c r="D151" s="345"/>
      <c r="E151" s="248"/>
      <c r="F151" s="248"/>
      <c r="G151" s="345"/>
      <c r="H151" s="345"/>
      <c r="I151" s="395"/>
      <c r="J151" s="336"/>
      <c r="K151" s="104"/>
    </row>
    <row r="152" spans="1:11" s="3" customFormat="1" ht="36" customHeight="1">
      <c r="A152" s="356">
        <f>A145+1</f>
        <v>21</v>
      </c>
      <c r="B152" s="94">
        <f>0+1</f>
        <v>1</v>
      </c>
      <c r="C152" s="97" t="s">
        <v>59</v>
      </c>
      <c r="D152" s="64" t="s">
        <v>58</v>
      </c>
      <c r="E152" s="426" t="s">
        <v>206</v>
      </c>
      <c r="F152" s="359" t="s">
        <v>152</v>
      </c>
      <c r="G152" s="98" t="s">
        <v>153</v>
      </c>
      <c r="H152" s="92" t="s">
        <v>371</v>
      </c>
      <c r="I152" s="397" t="s">
        <v>572</v>
      </c>
      <c r="J152" s="296" t="s">
        <v>354</v>
      </c>
      <c r="K152" s="148"/>
    </row>
    <row r="153" spans="1:11" s="3" customFormat="1" ht="27.75">
      <c r="A153" s="357"/>
      <c r="B153" s="33"/>
      <c r="C153" s="51" t="s">
        <v>60</v>
      </c>
      <c r="D153" s="33" t="s">
        <v>24</v>
      </c>
      <c r="E153" s="427"/>
      <c r="F153" s="360" t="s">
        <v>119</v>
      </c>
      <c r="G153" s="35" t="s">
        <v>79</v>
      </c>
      <c r="H153" s="34" t="s">
        <v>131</v>
      </c>
      <c r="I153" s="398" t="s">
        <v>445</v>
      </c>
      <c r="J153" s="327"/>
      <c r="K153" s="36"/>
    </row>
    <row r="154" spans="1:11" s="3" customFormat="1" ht="27.75">
      <c r="A154" s="357"/>
      <c r="B154" s="33"/>
      <c r="C154" s="131" t="s">
        <v>136</v>
      </c>
      <c r="D154" s="115" t="s">
        <v>51</v>
      </c>
      <c r="E154" s="427"/>
      <c r="F154" s="360"/>
      <c r="G154" s="35" t="s">
        <v>177</v>
      </c>
      <c r="H154" s="34" t="s">
        <v>130</v>
      </c>
      <c r="I154" s="381"/>
      <c r="J154" s="327"/>
      <c r="K154" s="36"/>
    </row>
    <row r="155" spans="1:11" s="3" customFormat="1" ht="27.75">
      <c r="A155" s="357"/>
      <c r="B155" s="33"/>
      <c r="C155" s="51" t="s">
        <v>61</v>
      </c>
      <c r="D155" s="115" t="s">
        <v>358</v>
      </c>
      <c r="E155" s="427"/>
      <c r="F155" s="360"/>
      <c r="G155" s="35"/>
      <c r="H155" s="34" t="s">
        <v>129</v>
      </c>
      <c r="I155" s="381"/>
      <c r="J155" s="327"/>
      <c r="K155" s="95"/>
    </row>
    <row r="156" spans="1:11" s="3" customFormat="1" ht="27.75">
      <c r="A156" s="170"/>
      <c r="B156" s="171"/>
      <c r="C156" s="140"/>
      <c r="D156" s="84"/>
      <c r="E156" s="428"/>
      <c r="F156" s="261"/>
      <c r="G156" s="84"/>
      <c r="H156" s="83"/>
      <c r="I156" s="403"/>
      <c r="J156" s="349"/>
      <c r="K156" s="172"/>
    </row>
    <row r="157" spans="1:11" s="3" customFormat="1" ht="55.5">
      <c r="A157" s="356">
        <f>A152+1</f>
        <v>22</v>
      </c>
      <c r="B157" s="94">
        <f>B152+1</f>
        <v>2</v>
      </c>
      <c r="C157" s="97" t="s">
        <v>89</v>
      </c>
      <c r="D157" s="64" t="s">
        <v>176</v>
      </c>
      <c r="E157" s="333" t="s">
        <v>209</v>
      </c>
      <c r="F157" s="359" t="s">
        <v>123</v>
      </c>
      <c r="G157" s="98" t="s">
        <v>247</v>
      </c>
      <c r="H157" s="92" t="s">
        <v>423</v>
      </c>
      <c r="I157" s="408" t="s">
        <v>602</v>
      </c>
      <c r="J157" s="296" t="s">
        <v>370</v>
      </c>
      <c r="K157" s="93"/>
    </row>
    <row r="158" spans="1:11" s="3" customFormat="1" ht="27.75">
      <c r="A158" s="71"/>
      <c r="B158" s="94"/>
      <c r="C158" s="51" t="s">
        <v>92</v>
      </c>
      <c r="D158" s="33" t="s">
        <v>24</v>
      </c>
      <c r="E158" s="334"/>
      <c r="F158" s="360" t="s">
        <v>16</v>
      </c>
      <c r="G158" s="35"/>
      <c r="H158" s="34" t="s">
        <v>131</v>
      </c>
      <c r="I158" s="398" t="s">
        <v>474</v>
      </c>
      <c r="J158" s="327"/>
      <c r="K158" s="161"/>
    </row>
    <row r="159" spans="1:11" s="3" customFormat="1" ht="27.75">
      <c r="A159" s="357"/>
      <c r="B159" s="33"/>
      <c r="C159" s="51" t="s">
        <v>90</v>
      </c>
      <c r="D159" s="115" t="s">
        <v>242</v>
      </c>
      <c r="E159" s="334"/>
      <c r="F159" s="360" t="s">
        <v>118</v>
      </c>
      <c r="G159" s="35"/>
      <c r="H159" s="34" t="s">
        <v>130</v>
      </c>
      <c r="I159" s="381"/>
      <c r="J159" s="327"/>
      <c r="K159" s="161"/>
    </row>
    <row r="160" spans="1:11" s="3" customFormat="1" ht="28.5" thickBot="1">
      <c r="A160" s="357"/>
      <c r="B160" s="33"/>
      <c r="C160" s="51"/>
      <c r="D160" s="115" t="s">
        <v>369</v>
      </c>
      <c r="E160" s="334"/>
      <c r="F160" s="360"/>
      <c r="G160" s="35"/>
      <c r="H160" s="34" t="s">
        <v>129</v>
      </c>
      <c r="I160" s="381"/>
      <c r="J160" s="327"/>
      <c r="K160" s="161"/>
    </row>
    <row r="161" spans="1:11" s="3" customFormat="1" ht="23.25" customHeight="1" thickTop="1">
      <c r="A161" s="125"/>
      <c r="B161" s="126"/>
      <c r="C161" s="127"/>
      <c r="D161" s="126"/>
      <c r="E161" s="249"/>
      <c r="F161" s="264"/>
      <c r="G161" s="129"/>
      <c r="H161" s="128"/>
      <c r="I161" s="125"/>
      <c r="J161" s="213"/>
      <c r="K161" s="125"/>
    </row>
    <row r="162" spans="1:11" s="3" customFormat="1" ht="15.75" customHeight="1" thickBot="1">
      <c r="A162" s="156"/>
      <c r="B162" s="156"/>
      <c r="C162" s="181"/>
      <c r="D162" s="214"/>
      <c r="E162" s="250"/>
      <c r="F162" s="274"/>
      <c r="G162" s="183"/>
      <c r="H162" s="182"/>
      <c r="I162" s="156"/>
      <c r="J162" s="215"/>
      <c r="K162" s="216"/>
    </row>
    <row r="163" spans="1:11" s="3" customFormat="1" ht="46.5" customHeight="1" thickTop="1">
      <c r="A163" s="356">
        <f>A157+1</f>
        <v>23</v>
      </c>
      <c r="B163" s="64">
        <f>B157+1</f>
        <v>3</v>
      </c>
      <c r="C163" s="97" t="s">
        <v>461</v>
      </c>
      <c r="D163" s="64" t="s">
        <v>176</v>
      </c>
      <c r="E163" s="459" t="s">
        <v>550</v>
      </c>
      <c r="F163" s="262"/>
      <c r="G163" s="98" t="s">
        <v>247</v>
      </c>
      <c r="H163" s="92"/>
      <c r="I163" s="410"/>
      <c r="J163" s="326"/>
      <c r="K163" s="173"/>
    </row>
    <row r="164" spans="1:11" s="3" customFormat="1" ht="23.25" customHeight="1">
      <c r="A164" s="357"/>
      <c r="B164" s="33"/>
      <c r="C164" s="51" t="s">
        <v>462</v>
      </c>
      <c r="D164" s="33" t="s">
        <v>24</v>
      </c>
      <c r="E164" s="427"/>
      <c r="F164" s="265" t="s">
        <v>466</v>
      </c>
      <c r="G164" s="35"/>
      <c r="H164" s="34"/>
      <c r="I164" s="381" t="s">
        <v>603</v>
      </c>
      <c r="J164" s="327"/>
      <c r="K164" s="161"/>
    </row>
    <row r="165" spans="1:11" s="3" customFormat="1" ht="23.25" customHeight="1">
      <c r="A165" s="357"/>
      <c r="B165" s="33"/>
      <c r="C165" s="51"/>
      <c r="D165" s="115"/>
      <c r="E165" s="427"/>
      <c r="F165" s="265"/>
      <c r="G165" s="35"/>
      <c r="H165" s="34"/>
      <c r="I165" s="381" t="s">
        <v>434</v>
      </c>
      <c r="J165" s="327"/>
      <c r="K165" s="161"/>
    </row>
    <row r="166" spans="1:11" s="3" customFormat="1" ht="23.25" customHeight="1">
      <c r="A166" s="357"/>
      <c r="B166" s="33"/>
      <c r="C166" s="51" t="s">
        <v>463</v>
      </c>
      <c r="D166" s="115"/>
      <c r="E166" s="427"/>
      <c r="F166" s="265"/>
      <c r="G166" s="35"/>
      <c r="H166" s="34"/>
      <c r="I166" s="381"/>
      <c r="J166" s="327"/>
      <c r="K166" s="161"/>
    </row>
    <row r="167" spans="1:11" s="3" customFormat="1" ht="23.25" customHeight="1">
      <c r="A167" s="357"/>
      <c r="B167" s="33"/>
      <c r="C167" s="140"/>
      <c r="D167" s="174"/>
      <c r="E167" s="428"/>
      <c r="F167" s="275"/>
      <c r="G167" s="84"/>
      <c r="H167" s="83"/>
      <c r="I167" s="403"/>
      <c r="J167" s="349"/>
      <c r="K167" s="175"/>
    </row>
    <row r="168" spans="1:11" s="3" customFormat="1" ht="55.5">
      <c r="A168" s="356">
        <f>A163+1</f>
        <v>24</v>
      </c>
      <c r="B168" s="64">
        <f>B163+1</f>
        <v>4</v>
      </c>
      <c r="C168" s="97" t="s">
        <v>268</v>
      </c>
      <c r="D168" s="64" t="s">
        <v>176</v>
      </c>
      <c r="E168" s="333" t="s">
        <v>543</v>
      </c>
      <c r="F168" s="360" t="s">
        <v>142</v>
      </c>
      <c r="G168" s="35" t="s">
        <v>247</v>
      </c>
      <c r="H168" s="34" t="s">
        <v>395</v>
      </c>
      <c r="I168" s="398" t="s">
        <v>589</v>
      </c>
      <c r="J168" s="305" t="s">
        <v>303</v>
      </c>
      <c r="K168" s="161"/>
    </row>
    <row r="169" spans="1:11" s="3" customFormat="1" ht="55.5">
      <c r="A169" s="71"/>
      <c r="B169" s="94"/>
      <c r="C169" s="51" t="s">
        <v>93</v>
      </c>
      <c r="D169" s="33" t="s">
        <v>24</v>
      </c>
      <c r="E169" s="334" t="s">
        <v>339</v>
      </c>
      <c r="F169" s="360" t="s">
        <v>121</v>
      </c>
      <c r="G169" s="35"/>
      <c r="H169" s="34" t="s">
        <v>131</v>
      </c>
      <c r="I169" s="398" t="s">
        <v>473</v>
      </c>
      <c r="J169" s="327"/>
      <c r="K169" s="161"/>
    </row>
    <row r="170" spans="1:11" s="3" customFormat="1" ht="27.75">
      <c r="A170" s="71"/>
      <c r="B170" s="94"/>
      <c r="C170" s="51" t="s">
        <v>269</v>
      </c>
      <c r="D170" s="115" t="s">
        <v>351</v>
      </c>
      <c r="E170" s="334"/>
      <c r="F170" s="360"/>
      <c r="G170" s="35"/>
      <c r="H170" s="34" t="s">
        <v>128</v>
      </c>
      <c r="I170" s="381"/>
      <c r="J170" s="327"/>
      <c r="K170" s="161"/>
    </row>
    <row r="171" spans="1:11" s="3" customFormat="1" ht="27.75">
      <c r="A171" s="71"/>
      <c r="B171" s="94"/>
      <c r="C171" s="51" t="s">
        <v>94</v>
      </c>
      <c r="D171" s="115" t="s">
        <v>359</v>
      </c>
      <c r="E171" s="334"/>
      <c r="F171" s="360"/>
      <c r="G171" s="35"/>
      <c r="H171" s="34" t="s">
        <v>129</v>
      </c>
      <c r="I171" s="381"/>
      <c r="J171" s="327"/>
      <c r="K171" s="161"/>
    </row>
    <row r="172" spans="1:11" s="3" customFormat="1" ht="27.75">
      <c r="A172" s="71"/>
      <c r="B172" s="94"/>
      <c r="C172" s="51"/>
      <c r="D172" s="115"/>
      <c r="E172" s="334"/>
      <c r="F172" s="360"/>
      <c r="G172" s="35"/>
      <c r="H172" s="34"/>
      <c r="I172" s="381"/>
      <c r="J172" s="327"/>
      <c r="K172" s="161"/>
    </row>
    <row r="173" spans="1:11" s="3" customFormat="1" ht="27.75">
      <c r="A173" s="357"/>
      <c r="B173" s="33"/>
      <c r="C173" s="51"/>
      <c r="D173" s="115"/>
      <c r="E173" s="334"/>
      <c r="F173" s="263"/>
      <c r="G173" s="35"/>
      <c r="H173" s="34"/>
      <c r="I173" s="391"/>
      <c r="J173" s="327"/>
      <c r="K173" s="161"/>
    </row>
    <row r="174" spans="1:11" s="3" customFormat="1" ht="55.5">
      <c r="A174" s="356">
        <f>A168+1</f>
        <v>25</v>
      </c>
      <c r="B174" s="64">
        <f>B168+1</f>
        <v>5</v>
      </c>
      <c r="C174" s="97" t="s">
        <v>84</v>
      </c>
      <c r="D174" s="64" t="s">
        <v>176</v>
      </c>
      <c r="E174" s="333" t="s">
        <v>206</v>
      </c>
      <c r="F174" s="359" t="s">
        <v>122</v>
      </c>
      <c r="G174" s="162" t="s">
        <v>247</v>
      </c>
      <c r="H174" s="92" t="s">
        <v>390</v>
      </c>
      <c r="I174" s="408" t="s">
        <v>588</v>
      </c>
      <c r="J174" s="339" t="s">
        <v>304</v>
      </c>
      <c r="K174" s="93"/>
    </row>
    <row r="175" spans="1:11" s="3" customFormat="1" ht="27.75">
      <c r="A175" s="357"/>
      <c r="B175" s="94"/>
      <c r="C175" s="51" t="s">
        <v>85</v>
      </c>
      <c r="D175" s="33" t="s">
        <v>24</v>
      </c>
      <c r="E175" s="334"/>
      <c r="F175" s="360" t="s">
        <v>116</v>
      </c>
      <c r="G175" s="151"/>
      <c r="H175" s="34" t="s">
        <v>127</v>
      </c>
      <c r="I175" s="398" t="s">
        <v>488</v>
      </c>
      <c r="J175" s="327"/>
      <c r="K175" s="95"/>
    </row>
    <row r="176" spans="1:11" s="3" customFormat="1" ht="27.75">
      <c r="A176" s="357"/>
      <c r="B176" s="94"/>
      <c r="C176" s="51" t="s">
        <v>144</v>
      </c>
      <c r="D176" s="94" t="s">
        <v>387</v>
      </c>
      <c r="E176" s="334"/>
      <c r="F176" s="360"/>
      <c r="G176" s="151"/>
      <c r="H176" s="34" t="s">
        <v>128</v>
      </c>
      <c r="I176" s="391"/>
      <c r="J176" s="327"/>
      <c r="K176" s="95"/>
    </row>
    <row r="177" spans="1:11" s="3" customFormat="1" ht="27.75">
      <c r="A177" s="357"/>
      <c r="B177" s="94"/>
      <c r="C177" s="51" t="s">
        <v>39</v>
      </c>
      <c r="D177" s="33" t="s">
        <v>272</v>
      </c>
      <c r="E177" s="334"/>
      <c r="F177" s="360"/>
      <c r="G177" s="151"/>
      <c r="H177" s="34" t="s">
        <v>129</v>
      </c>
      <c r="I177" s="391"/>
      <c r="J177" s="327"/>
      <c r="K177" s="95"/>
    </row>
    <row r="178" spans="1:11" s="3" customFormat="1" ht="27.75">
      <c r="A178" s="357"/>
      <c r="B178" s="94"/>
      <c r="C178" s="52"/>
      <c r="D178" s="78"/>
      <c r="E178" s="150"/>
      <c r="F178" s="263"/>
      <c r="G178" s="146"/>
      <c r="H178" s="78"/>
      <c r="I178" s="78"/>
      <c r="J178" s="294"/>
      <c r="K178" s="163"/>
    </row>
    <row r="179" spans="1:11" s="3" customFormat="1" ht="44.25" customHeight="1">
      <c r="A179" s="356">
        <f>A174+1</f>
        <v>26</v>
      </c>
      <c r="B179" s="64">
        <f>B174+1</f>
        <v>6</v>
      </c>
      <c r="C179" s="97" t="s">
        <v>80</v>
      </c>
      <c r="D179" s="64" t="s">
        <v>176</v>
      </c>
      <c r="E179" s="333" t="s">
        <v>206</v>
      </c>
      <c r="F179" s="359" t="s">
        <v>126</v>
      </c>
      <c r="G179" s="98" t="s">
        <v>247</v>
      </c>
      <c r="H179" s="92" t="s">
        <v>385</v>
      </c>
      <c r="I179" s="441" t="s">
        <v>601</v>
      </c>
      <c r="J179" s="339" t="s">
        <v>273</v>
      </c>
      <c r="K179" s="93"/>
    </row>
    <row r="180" spans="1:11" s="3" customFormat="1" ht="23.25" customHeight="1">
      <c r="A180" s="357"/>
      <c r="B180" s="94"/>
      <c r="C180" s="51" t="s">
        <v>81</v>
      </c>
      <c r="D180" s="33" t="s">
        <v>24</v>
      </c>
      <c r="E180" s="334"/>
      <c r="F180" s="360" t="s">
        <v>146</v>
      </c>
      <c r="G180" s="35"/>
      <c r="H180" s="34" t="s">
        <v>131</v>
      </c>
      <c r="I180" s="429"/>
      <c r="J180" s="327"/>
      <c r="K180" s="95"/>
    </row>
    <row r="181" spans="1:11" s="3" customFormat="1" ht="23.25" customHeight="1">
      <c r="A181" s="357"/>
      <c r="B181" s="94"/>
      <c r="C181" s="51" t="s">
        <v>156</v>
      </c>
      <c r="D181" s="94" t="s">
        <v>387</v>
      </c>
      <c r="E181" s="334"/>
      <c r="F181" s="360"/>
      <c r="G181" s="35"/>
      <c r="H181" s="34" t="s">
        <v>128</v>
      </c>
      <c r="I181" s="391" t="s">
        <v>436</v>
      </c>
      <c r="J181" s="327"/>
      <c r="K181" s="95"/>
    </row>
    <row r="182" spans="1:11" s="3" customFormat="1" ht="23.25" customHeight="1">
      <c r="A182" s="357"/>
      <c r="B182" s="94"/>
      <c r="C182" s="51" t="s">
        <v>82</v>
      </c>
      <c r="D182" s="94" t="s">
        <v>391</v>
      </c>
      <c r="E182" s="334"/>
      <c r="F182" s="360"/>
      <c r="G182" s="35"/>
      <c r="H182" s="34" t="s">
        <v>129</v>
      </c>
      <c r="I182" s="391"/>
      <c r="J182" s="327"/>
      <c r="K182" s="95"/>
    </row>
    <row r="183" spans="1:11" s="3" customFormat="1" ht="23.25" customHeight="1">
      <c r="A183" s="357"/>
      <c r="B183" s="94"/>
      <c r="C183" s="51"/>
      <c r="D183" s="94"/>
      <c r="E183" s="334"/>
      <c r="F183" s="360"/>
      <c r="G183" s="35"/>
      <c r="H183" s="34"/>
      <c r="I183" s="391"/>
      <c r="J183" s="327"/>
      <c r="K183" s="95"/>
    </row>
    <row r="184" spans="1:11" s="3" customFormat="1" ht="55.5">
      <c r="A184" s="356">
        <f>A179+1</f>
        <v>27</v>
      </c>
      <c r="B184" s="91">
        <f>B179+1</f>
        <v>7</v>
      </c>
      <c r="C184" s="97" t="s">
        <v>244</v>
      </c>
      <c r="D184" s="64" t="s">
        <v>176</v>
      </c>
      <c r="E184" s="333" t="s">
        <v>451</v>
      </c>
      <c r="F184" s="359" t="s">
        <v>275</v>
      </c>
      <c r="G184" s="98" t="s">
        <v>247</v>
      </c>
      <c r="H184" s="92" t="s">
        <v>396</v>
      </c>
      <c r="I184" s="408" t="s">
        <v>536</v>
      </c>
      <c r="J184" s="339" t="s">
        <v>360</v>
      </c>
      <c r="K184" s="93"/>
    </row>
    <row r="185" spans="1:11" s="3" customFormat="1" ht="32.25" customHeight="1">
      <c r="A185" s="71"/>
      <c r="B185" s="94"/>
      <c r="C185" s="51" t="s">
        <v>98</v>
      </c>
      <c r="D185" s="33" t="s">
        <v>24</v>
      </c>
      <c r="E185" s="334" t="s">
        <v>452</v>
      </c>
      <c r="F185" s="360"/>
      <c r="G185" s="151"/>
      <c r="H185" s="34" t="s">
        <v>127</v>
      </c>
      <c r="I185" s="335" t="s">
        <v>420</v>
      </c>
      <c r="J185" s="327"/>
      <c r="K185" s="95"/>
    </row>
    <row r="186" spans="1:11" s="3" customFormat="1" ht="27.75">
      <c r="A186" s="71"/>
      <c r="B186" s="94"/>
      <c r="C186" s="51" t="s">
        <v>274</v>
      </c>
      <c r="D186" s="94" t="s">
        <v>304</v>
      </c>
      <c r="E186" s="334"/>
      <c r="F186" s="360"/>
      <c r="G186" s="151"/>
      <c r="H186" s="34" t="s">
        <v>128</v>
      </c>
      <c r="I186" s="391"/>
      <c r="J186" s="297" t="s">
        <v>480</v>
      </c>
      <c r="K186" s="95"/>
    </row>
    <row r="187" spans="1:11" s="3" customFormat="1" ht="27.75">
      <c r="A187" s="71"/>
      <c r="B187" s="94"/>
      <c r="C187" s="51" t="s">
        <v>99</v>
      </c>
      <c r="D187" s="94" t="s">
        <v>305</v>
      </c>
      <c r="E187" s="334"/>
      <c r="F187" s="360"/>
      <c r="G187" s="151"/>
      <c r="H187" s="34" t="s">
        <v>129</v>
      </c>
      <c r="I187" s="391"/>
      <c r="J187" s="327"/>
      <c r="K187" s="95"/>
    </row>
    <row r="188" spans="1:11" s="3" customFormat="1" ht="28.5" thickBot="1">
      <c r="A188" s="176"/>
      <c r="B188" s="166"/>
      <c r="C188" s="165"/>
      <c r="D188" s="177"/>
      <c r="E188" s="244"/>
      <c r="F188" s="272"/>
      <c r="G188" s="178"/>
      <c r="H188" s="123"/>
      <c r="I188" s="407"/>
      <c r="J188" s="358"/>
      <c r="K188" s="167"/>
    </row>
    <row r="189" spans="1:11" s="3" customFormat="1" ht="28.5" thickTop="1">
      <c r="A189" s="130"/>
      <c r="B189" s="130"/>
      <c r="C189" s="131"/>
      <c r="D189" s="179"/>
      <c r="E189" s="202"/>
      <c r="F189" s="273"/>
      <c r="G189" s="96"/>
      <c r="H189" s="132"/>
      <c r="I189" s="130"/>
      <c r="J189" s="227"/>
      <c r="K189" s="180"/>
    </row>
    <row r="190" spans="1:11" s="3" customFormat="1" ht="28.5" thickBot="1">
      <c r="A190" s="156"/>
      <c r="B190" s="157"/>
      <c r="C190" s="181" t="s">
        <v>368</v>
      </c>
      <c r="D190" s="177"/>
      <c r="E190" s="250"/>
      <c r="F190" s="276"/>
      <c r="G190" s="183"/>
      <c r="H190" s="182"/>
      <c r="I190" s="156"/>
      <c r="J190" s="215"/>
      <c r="K190" s="156"/>
    </row>
    <row r="191" spans="1:11" s="3" customFormat="1" ht="28.5" thickTop="1">
      <c r="A191" s="356">
        <f>A184+1</f>
        <v>28</v>
      </c>
      <c r="B191" s="91">
        <v>1</v>
      </c>
      <c r="C191" s="97" t="s">
        <v>78</v>
      </c>
      <c r="D191" s="64" t="s">
        <v>62</v>
      </c>
      <c r="E191" s="457" t="s">
        <v>544</v>
      </c>
      <c r="F191" s="359" t="s">
        <v>155</v>
      </c>
      <c r="G191" s="98" t="s">
        <v>247</v>
      </c>
      <c r="H191" s="92" t="s">
        <v>340</v>
      </c>
      <c r="I191" s="91" t="s">
        <v>587</v>
      </c>
      <c r="J191" s="296" t="s">
        <v>220</v>
      </c>
      <c r="K191" s="93"/>
    </row>
    <row r="192" spans="1:11" s="3" customFormat="1" ht="27.75">
      <c r="A192" s="357"/>
      <c r="B192" s="94"/>
      <c r="C192" s="51" t="s">
        <v>263</v>
      </c>
      <c r="D192" s="33" t="s">
        <v>27</v>
      </c>
      <c r="E192" s="458"/>
      <c r="F192" s="360" t="s">
        <v>115</v>
      </c>
      <c r="G192" s="35" t="s">
        <v>266</v>
      </c>
      <c r="H192" s="34" t="s">
        <v>127</v>
      </c>
      <c r="I192" s="381" t="s">
        <v>590</v>
      </c>
      <c r="J192" s="327"/>
      <c r="K192" s="95"/>
    </row>
    <row r="193" spans="1:12" s="3" customFormat="1" ht="27.75">
      <c r="A193" s="357"/>
      <c r="B193" s="94"/>
      <c r="C193" s="51" t="s">
        <v>140</v>
      </c>
      <c r="D193" s="115" t="s">
        <v>181</v>
      </c>
      <c r="E193" s="458"/>
      <c r="F193" s="360"/>
      <c r="G193" s="35" t="s">
        <v>265</v>
      </c>
      <c r="H193" s="34" t="s">
        <v>128</v>
      </c>
      <c r="I193" s="381"/>
      <c r="J193" s="327"/>
      <c r="K193" s="95"/>
    </row>
    <row r="194" spans="1:12" s="3" customFormat="1" ht="27.75">
      <c r="A194" s="71"/>
      <c r="B194" s="94"/>
      <c r="C194" s="51" t="s">
        <v>141</v>
      </c>
      <c r="D194" s="130" t="s">
        <v>264</v>
      </c>
      <c r="E194" s="458"/>
      <c r="F194" s="360"/>
      <c r="G194" s="35"/>
      <c r="H194" s="34" t="s">
        <v>129</v>
      </c>
      <c r="I194" s="381"/>
      <c r="J194" s="327"/>
      <c r="K194" s="95"/>
    </row>
    <row r="195" spans="1:12" s="3" customFormat="1" ht="27.75">
      <c r="A195" s="71"/>
      <c r="B195" s="94"/>
      <c r="C195" s="140"/>
      <c r="D195" s="130"/>
      <c r="E195" s="334"/>
      <c r="F195" s="360"/>
      <c r="G195" s="35"/>
      <c r="H195" s="34"/>
      <c r="I195" s="381"/>
      <c r="J195" s="327"/>
      <c r="K195" s="95"/>
    </row>
    <row r="196" spans="1:12" s="3" customFormat="1" ht="27.75">
      <c r="A196" s="423">
        <f>A191+1</f>
        <v>29</v>
      </c>
      <c r="B196" s="91">
        <f>B191+1</f>
        <v>2</v>
      </c>
      <c r="C196" s="131" t="s">
        <v>232</v>
      </c>
      <c r="D196" s="64" t="s">
        <v>191</v>
      </c>
      <c r="E196" s="332" t="s">
        <v>335</v>
      </c>
      <c r="F196" s="359" t="s">
        <v>243</v>
      </c>
      <c r="G196" s="98" t="s">
        <v>247</v>
      </c>
      <c r="H196" s="92" t="s">
        <v>427</v>
      </c>
      <c r="I196" s="390"/>
      <c r="J196" s="326"/>
      <c r="K196" s="93"/>
    </row>
    <row r="197" spans="1:12" s="3" customFormat="1" ht="27.75">
      <c r="A197" s="424"/>
      <c r="B197" s="33"/>
      <c r="C197" s="131" t="s">
        <v>233</v>
      </c>
      <c r="D197" s="33" t="s">
        <v>27</v>
      </c>
      <c r="E197" s="334"/>
      <c r="F197" s="360" t="s">
        <v>121</v>
      </c>
      <c r="G197" s="35"/>
      <c r="H197" s="34" t="s">
        <v>127</v>
      </c>
      <c r="I197" s="391" t="s">
        <v>610</v>
      </c>
      <c r="J197" s="305" t="s">
        <v>360</v>
      </c>
      <c r="K197" s="95"/>
    </row>
    <row r="198" spans="1:12" s="3" customFormat="1" ht="27.75">
      <c r="A198" s="424"/>
      <c r="B198" s="33"/>
      <c r="C198" s="131"/>
      <c r="D198" s="115" t="s">
        <v>361</v>
      </c>
      <c r="E198" s="334"/>
      <c r="F198" s="360"/>
      <c r="G198" s="35"/>
      <c r="H198" s="34" t="s">
        <v>128</v>
      </c>
      <c r="I198" s="391" t="s">
        <v>349</v>
      </c>
      <c r="J198" s="306" t="s">
        <v>475</v>
      </c>
      <c r="K198" s="95"/>
    </row>
    <row r="199" spans="1:12" s="3" customFormat="1" ht="23.25" customHeight="1">
      <c r="A199" s="424"/>
      <c r="B199" s="33"/>
      <c r="C199" s="131" t="s">
        <v>245</v>
      </c>
      <c r="D199" s="114" t="s">
        <v>362</v>
      </c>
      <c r="E199" s="334"/>
      <c r="F199" s="360"/>
      <c r="G199" s="35"/>
      <c r="H199" s="34" t="s">
        <v>129</v>
      </c>
      <c r="I199" s="391"/>
      <c r="J199" s="337" t="s">
        <v>476</v>
      </c>
      <c r="K199" s="95"/>
    </row>
    <row r="200" spans="1:12" s="3" customFormat="1" ht="27.75">
      <c r="A200" s="424"/>
      <c r="B200" s="33"/>
      <c r="C200" s="131"/>
      <c r="D200" s="114"/>
      <c r="E200" s="334"/>
      <c r="F200" s="360"/>
      <c r="G200" s="35"/>
      <c r="H200" s="34"/>
      <c r="I200" s="391"/>
      <c r="J200" s="327"/>
      <c r="K200" s="95"/>
    </row>
    <row r="201" spans="1:12" s="3" customFormat="1" ht="54.75" customHeight="1">
      <c r="A201" s="341">
        <f>A196+1</f>
        <v>30</v>
      </c>
      <c r="B201" s="91">
        <f>1+B196</f>
        <v>3</v>
      </c>
      <c r="C201" s="102" t="s">
        <v>294</v>
      </c>
      <c r="D201" s="326" t="s">
        <v>191</v>
      </c>
      <c r="E201" s="426" t="s">
        <v>337</v>
      </c>
      <c r="F201" s="359" t="s">
        <v>298</v>
      </c>
      <c r="G201" s="98" t="s">
        <v>247</v>
      </c>
      <c r="H201" s="92" t="s">
        <v>428</v>
      </c>
      <c r="I201" s="390" t="s">
        <v>468</v>
      </c>
      <c r="J201" s="339" t="s">
        <v>354</v>
      </c>
      <c r="K201" s="93"/>
      <c r="L201" s="30"/>
    </row>
    <row r="202" spans="1:12" s="3" customFormat="1" ht="27.75">
      <c r="A202" s="185"/>
      <c r="B202" s="33"/>
      <c r="C202" s="131" t="s">
        <v>295</v>
      </c>
      <c r="D202" s="33" t="s">
        <v>27</v>
      </c>
      <c r="E202" s="427"/>
      <c r="F202" s="360"/>
      <c r="G202" s="35"/>
      <c r="H202" s="34" t="s">
        <v>131</v>
      </c>
      <c r="I202" s="391" t="s">
        <v>350</v>
      </c>
      <c r="J202" s="327"/>
      <c r="K202" s="95"/>
      <c r="L202" s="30"/>
    </row>
    <row r="203" spans="1:12" s="3" customFormat="1" ht="27.75">
      <c r="A203" s="185"/>
      <c r="B203" s="33"/>
      <c r="C203" s="131"/>
      <c r="D203" s="115" t="s">
        <v>361</v>
      </c>
      <c r="E203" s="427"/>
      <c r="F203" s="360"/>
      <c r="G203" s="35"/>
      <c r="H203" s="34" t="s">
        <v>128</v>
      </c>
      <c r="I203" s="391"/>
      <c r="J203" s="306" t="s">
        <v>477</v>
      </c>
      <c r="K203" s="95"/>
      <c r="L203" s="30"/>
    </row>
    <row r="204" spans="1:12" s="3" customFormat="1" ht="27.75">
      <c r="A204" s="185"/>
      <c r="B204" s="33"/>
      <c r="C204" s="131" t="s">
        <v>296</v>
      </c>
      <c r="D204" s="114" t="s">
        <v>363</v>
      </c>
      <c r="E204" s="427"/>
      <c r="F204" s="360"/>
      <c r="G204" s="35"/>
      <c r="H204" s="34" t="s">
        <v>129</v>
      </c>
      <c r="I204" s="391"/>
      <c r="J204" s="337" t="s">
        <v>476</v>
      </c>
      <c r="K204" s="95"/>
      <c r="L204" s="30"/>
    </row>
    <row r="205" spans="1:12" s="3" customFormat="1" ht="6.75" customHeight="1">
      <c r="A205" s="185"/>
      <c r="B205" s="33"/>
      <c r="C205" s="131"/>
      <c r="D205" s="114"/>
      <c r="E205" s="427"/>
      <c r="F205" s="360"/>
      <c r="G205" s="35"/>
      <c r="H205" s="34"/>
      <c r="I205" s="391"/>
      <c r="J205" s="327"/>
      <c r="K205" s="95"/>
    </row>
    <row r="206" spans="1:12" s="3" customFormat="1" ht="27.75">
      <c r="A206" s="185"/>
      <c r="B206" s="33"/>
      <c r="C206" s="131"/>
      <c r="D206" s="114"/>
      <c r="E206" s="428"/>
      <c r="F206" s="360"/>
      <c r="G206" s="35"/>
      <c r="H206" s="34"/>
      <c r="I206" s="391"/>
      <c r="J206" s="327"/>
      <c r="K206" s="95"/>
    </row>
    <row r="207" spans="1:12" s="3" customFormat="1" ht="27.75" customHeight="1">
      <c r="A207" s="423">
        <f>A201+1</f>
        <v>31</v>
      </c>
      <c r="B207" s="91">
        <f>1+B201</f>
        <v>4</v>
      </c>
      <c r="C207" s="102" t="s">
        <v>312</v>
      </c>
      <c r="D207" s="64" t="s">
        <v>191</v>
      </c>
      <c r="E207" s="426" t="s">
        <v>336</v>
      </c>
      <c r="F207" s="359" t="s">
        <v>315</v>
      </c>
      <c r="G207" s="98" t="s">
        <v>247</v>
      </c>
      <c r="H207" s="92" t="s">
        <v>385</v>
      </c>
      <c r="I207" s="390" t="s">
        <v>607</v>
      </c>
      <c r="J207" s="339" t="s">
        <v>360</v>
      </c>
      <c r="K207" s="93"/>
    </row>
    <row r="208" spans="1:12" s="3" customFormat="1" ht="27.75">
      <c r="A208" s="424"/>
      <c r="B208" s="33"/>
      <c r="C208" s="131" t="s">
        <v>506</v>
      </c>
      <c r="D208" s="33" t="s">
        <v>27</v>
      </c>
      <c r="E208" s="427"/>
      <c r="F208" s="360"/>
      <c r="G208" s="35"/>
      <c r="H208" s="34"/>
      <c r="I208" s="391" t="s">
        <v>350</v>
      </c>
      <c r="J208" s="327"/>
      <c r="K208" s="95"/>
    </row>
    <row r="209" spans="1:11" s="3" customFormat="1" ht="27.75">
      <c r="A209" s="424"/>
      <c r="B209" s="33"/>
      <c r="C209" s="131" t="s">
        <v>313</v>
      </c>
      <c r="D209" s="115" t="s">
        <v>242</v>
      </c>
      <c r="E209" s="427"/>
      <c r="F209" s="360"/>
      <c r="G209" s="35"/>
      <c r="H209" s="34" t="s">
        <v>128</v>
      </c>
      <c r="I209" s="391"/>
      <c r="J209" s="306" t="s">
        <v>475</v>
      </c>
      <c r="K209" s="95"/>
    </row>
    <row r="210" spans="1:11" s="3" customFormat="1" ht="24" customHeight="1">
      <c r="A210" s="424"/>
      <c r="B210" s="33"/>
      <c r="C210" s="2"/>
      <c r="D210" s="114" t="s">
        <v>314</v>
      </c>
      <c r="E210" s="427"/>
      <c r="F210" s="360"/>
      <c r="G210" s="35"/>
      <c r="H210" s="34" t="s">
        <v>129</v>
      </c>
      <c r="I210" s="391"/>
      <c r="J210" s="337" t="s">
        <v>476</v>
      </c>
      <c r="K210" s="95"/>
    </row>
    <row r="211" spans="1:11" s="3" customFormat="1" ht="27.75">
      <c r="A211" s="424"/>
      <c r="B211" s="33"/>
      <c r="C211" s="131"/>
      <c r="D211" s="114"/>
      <c r="E211" s="427"/>
      <c r="F211" s="360"/>
      <c r="G211" s="35"/>
      <c r="H211" s="34"/>
      <c r="I211" s="391"/>
      <c r="J211" s="327"/>
      <c r="K211" s="95"/>
    </row>
    <row r="212" spans="1:11" s="3" customFormat="1" ht="23.25" customHeight="1">
      <c r="A212" s="425"/>
      <c r="B212" s="86"/>
      <c r="C212" s="169"/>
      <c r="D212" s="174"/>
      <c r="E212" s="428"/>
      <c r="F212" s="261"/>
      <c r="G212" s="84"/>
      <c r="H212" s="83"/>
      <c r="I212" s="86"/>
      <c r="J212" s="349"/>
      <c r="K212" s="142"/>
    </row>
    <row r="213" spans="1:11" s="3" customFormat="1" ht="27.75" customHeight="1">
      <c r="A213" s="341">
        <f>A207+1</f>
        <v>32</v>
      </c>
      <c r="B213" s="91">
        <f>1+B207</f>
        <v>5</v>
      </c>
      <c r="C213" s="102" t="s">
        <v>516</v>
      </c>
      <c r="D213" s="64" t="s">
        <v>191</v>
      </c>
      <c r="E213" s="426" t="s">
        <v>519</v>
      </c>
      <c r="F213" s="267" t="s">
        <v>534</v>
      </c>
      <c r="G213" s="19" t="s">
        <v>247</v>
      </c>
      <c r="H213" s="15" t="s">
        <v>520</v>
      </c>
      <c r="I213" s="411" t="s">
        <v>606</v>
      </c>
      <c r="J213" s="329" t="s">
        <v>531</v>
      </c>
      <c r="K213" s="16"/>
    </row>
    <row r="214" spans="1:11" s="3" customFormat="1" ht="27.75">
      <c r="A214" s="37"/>
      <c r="B214" s="229"/>
      <c r="C214" s="131" t="s">
        <v>518</v>
      </c>
      <c r="D214" s="33" t="s">
        <v>27</v>
      </c>
      <c r="E214" s="427"/>
      <c r="F214" s="268" t="s">
        <v>533</v>
      </c>
      <c r="G214" s="6"/>
      <c r="H214" s="7" t="s">
        <v>131</v>
      </c>
      <c r="I214" s="412" t="s">
        <v>622</v>
      </c>
      <c r="J214" s="330"/>
      <c r="K214" s="18"/>
    </row>
    <row r="215" spans="1:11" s="3" customFormat="1" ht="23.25" customHeight="1">
      <c r="A215" s="37"/>
      <c r="B215" s="229"/>
      <c r="C215" s="24"/>
      <c r="D215" s="22"/>
      <c r="E215" s="427"/>
      <c r="F215" s="268"/>
      <c r="G215" s="6"/>
      <c r="H215" s="7" t="s">
        <v>128</v>
      </c>
      <c r="I215" s="229"/>
      <c r="J215" s="307" t="s">
        <v>532</v>
      </c>
      <c r="K215" s="18"/>
    </row>
    <row r="216" spans="1:11" s="3" customFormat="1" ht="23.25" customHeight="1">
      <c r="A216" s="37"/>
      <c r="B216" s="229"/>
      <c r="C216" s="24"/>
      <c r="D216" s="21" t="s">
        <v>517</v>
      </c>
      <c r="E216" s="427"/>
      <c r="F216" s="268"/>
      <c r="G216" s="6"/>
      <c r="H216" s="7" t="s">
        <v>129</v>
      </c>
      <c r="I216" s="229"/>
      <c r="J216" s="328" t="s">
        <v>476</v>
      </c>
      <c r="K216" s="18"/>
    </row>
    <row r="217" spans="1:11" s="3" customFormat="1" ht="23.25">
      <c r="A217" s="220"/>
      <c r="B217" s="12"/>
      <c r="C217" s="29"/>
      <c r="D217" s="221"/>
      <c r="E217" s="428"/>
      <c r="F217" s="269"/>
      <c r="G217" s="11"/>
      <c r="H217" s="10"/>
      <c r="I217" s="12"/>
      <c r="J217" s="31"/>
      <c r="K217" s="25"/>
    </row>
    <row r="218" spans="1:11" s="3" customFormat="1" ht="23.25" customHeight="1">
      <c r="A218" s="454"/>
      <c r="B218" s="454"/>
      <c r="C218" s="454"/>
      <c r="D218" s="454"/>
      <c r="E218" s="454"/>
      <c r="F218" s="454"/>
      <c r="G218" s="454"/>
      <c r="H218" s="454"/>
      <c r="I218" s="454"/>
      <c r="J218" s="454"/>
      <c r="K218" s="455"/>
    </row>
    <row r="219" spans="1:11" s="3" customFormat="1" ht="45.75" customHeight="1">
      <c r="A219" s="456" t="s">
        <v>28</v>
      </c>
      <c r="B219" s="456"/>
      <c r="C219" s="456"/>
      <c r="D219" s="456"/>
      <c r="E219" s="456"/>
      <c r="F219" s="456"/>
      <c r="G219" s="456"/>
      <c r="H219" s="456"/>
      <c r="I219" s="456"/>
      <c r="J219" s="456"/>
      <c r="K219" s="186"/>
    </row>
    <row r="220" spans="1:11" s="3" customFormat="1" ht="27.75">
      <c r="A220" s="342"/>
      <c r="B220" s="33"/>
      <c r="C220" s="131"/>
      <c r="D220" s="114"/>
      <c r="E220" s="334"/>
      <c r="F220" s="360"/>
      <c r="G220" s="35"/>
      <c r="H220" s="34"/>
      <c r="I220" s="391"/>
      <c r="J220" s="327"/>
      <c r="K220" s="95"/>
    </row>
    <row r="221" spans="1:11" s="3" customFormat="1" ht="62.25" customHeight="1">
      <c r="A221" s="423">
        <f>A213+1</f>
        <v>33</v>
      </c>
      <c r="B221" s="64">
        <v>1</v>
      </c>
      <c r="C221" s="97" t="s">
        <v>159</v>
      </c>
      <c r="D221" s="187" t="s">
        <v>297</v>
      </c>
      <c r="E221" s="450" t="s">
        <v>211</v>
      </c>
      <c r="F221" s="450" t="s">
        <v>162</v>
      </c>
      <c r="G221" s="98" t="s">
        <v>247</v>
      </c>
      <c r="H221" s="92" t="s">
        <v>389</v>
      </c>
      <c r="I221" s="441" t="s">
        <v>601</v>
      </c>
      <c r="J221" s="339" t="s">
        <v>303</v>
      </c>
      <c r="K221" s="93"/>
    </row>
    <row r="222" spans="1:11" s="3" customFormat="1" ht="27.75">
      <c r="A222" s="424"/>
      <c r="B222" s="33"/>
      <c r="C222" s="51" t="s">
        <v>160</v>
      </c>
      <c r="D222" s="114" t="s">
        <v>29</v>
      </c>
      <c r="E222" s="451"/>
      <c r="F222" s="451"/>
      <c r="G222" s="35"/>
      <c r="H222" s="34" t="s">
        <v>163</v>
      </c>
      <c r="I222" s="429"/>
      <c r="J222" s="327" t="s">
        <v>1</v>
      </c>
      <c r="K222" s="95"/>
    </row>
    <row r="223" spans="1:11" s="3" customFormat="1" ht="27.75">
      <c r="A223" s="424"/>
      <c r="B223" s="33"/>
      <c r="C223" s="51" t="s">
        <v>283</v>
      </c>
      <c r="D223" s="115" t="s">
        <v>351</v>
      </c>
      <c r="E223" s="451"/>
      <c r="F223" s="451"/>
      <c r="G223" s="35"/>
      <c r="H223" s="34" t="s">
        <v>128</v>
      </c>
      <c r="I223" s="391" t="s">
        <v>491</v>
      </c>
      <c r="J223" s="306" t="s">
        <v>478</v>
      </c>
      <c r="K223" s="95"/>
    </row>
    <row r="224" spans="1:11" s="3" customFormat="1" ht="27.75">
      <c r="A224" s="424"/>
      <c r="B224" s="33"/>
      <c r="C224" s="51" t="s">
        <v>161</v>
      </c>
      <c r="D224" s="115" t="s">
        <v>289</v>
      </c>
      <c r="E224" s="451"/>
      <c r="F224" s="451"/>
      <c r="G224" s="35"/>
      <c r="H224" s="34" t="s">
        <v>129</v>
      </c>
      <c r="I224" s="391"/>
      <c r="J224" s="337" t="s">
        <v>479</v>
      </c>
      <c r="K224" s="95"/>
    </row>
    <row r="225" spans="1:11" s="3" customFormat="1" ht="27.75">
      <c r="A225" s="424"/>
      <c r="B225" s="33"/>
      <c r="C225" s="51"/>
      <c r="D225" s="115"/>
      <c r="E225" s="451"/>
      <c r="F225" s="451"/>
      <c r="G225" s="35"/>
      <c r="H225" s="34"/>
      <c r="I225" s="391"/>
      <c r="J225" s="327"/>
      <c r="K225" s="95"/>
    </row>
    <row r="226" spans="1:11" s="3" customFormat="1" ht="27.75">
      <c r="A226" s="425"/>
      <c r="B226" s="33"/>
      <c r="C226" s="52"/>
      <c r="D226" s="115"/>
      <c r="E226" s="452"/>
      <c r="F226" s="452"/>
      <c r="G226" s="35"/>
      <c r="H226" s="34"/>
      <c r="I226" s="391"/>
      <c r="J226" s="327"/>
      <c r="K226" s="95"/>
    </row>
    <row r="227" spans="1:11" s="32" customFormat="1" ht="27.75">
      <c r="A227" s="341"/>
      <c r="B227" s="64"/>
      <c r="C227" s="90"/>
      <c r="D227" s="192"/>
      <c r="E227" s="361"/>
      <c r="F227" s="361"/>
      <c r="G227" s="98"/>
      <c r="H227" s="92"/>
      <c r="I227" s="390"/>
      <c r="J227" s="326"/>
      <c r="K227" s="93"/>
    </row>
    <row r="228" spans="1:11" s="20" customFormat="1" ht="69" customHeight="1">
      <c r="A228" s="342">
        <f>1+A221</f>
        <v>34</v>
      </c>
      <c r="B228" s="33">
        <f>1+B221</f>
        <v>2</v>
      </c>
      <c r="C228" s="51" t="s">
        <v>564</v>
      </c>
      <c r="D228" s="114" t="s">
        <v>297</v>
      </c>
      <c r="E228" s="362" t="s">
        <v>565</v>
      </c>
      <c r="F228" s="362" t="s">
        <v>566</v>
      </c>
      <c r="G228" s="35" t="s">
        <v>247</v>
      </c>
      <c r="H228" s="34" t="s">
        <v>163</v>
      </c>
      <c r="I228" s="391" t="s">
        <v>569</v>
      </c>
      <c r="J228" s="327"/>
      <c r="K228" s="95"/>
    </row>
    <row r="229" spans="1:11" s="20" customFormat="1" ht="27.75">
      <c r="A229" s="342"/>
      <c r="B229" s="33"/>
      <c r="C229" s="52" t="s">
        <v>567</v>
      </c>
      <c r="D229" s="114" t="s">
        <v>29</v>
      </c>
      <c r="E229" s="362"/>
      <c r="F229" s="362"/>
      <c r="G229" s="35"/>
      <c r="H229" s="34" t="s">
        <v>128</v>
      </c>
      <c r="I229" s="391" t="s">
        <v>570</v>
      </c>
      <c r="J229" s="327"/>
      <c r="K229" s="95"/>
    </row>
    <row r="230" spans="1:11" s="20" customFormat="1" ht="27.75">
      <c r="A230" s="342"/>
      <c r="B230" s="33"/>
      <c r="C230" s="52" t="s">
        <v>568</v>
      </c>
      <c r="D230" s="115"/>
      <c r="E230" s="362"/>
      <c r="F230" s="362"/>
      <c r="G230" s="35"/>
      <c r="H230" s="34" t="s">
        <v>129</v>
      </c>
      <c r="I230" s="391"/>
      <c r="J230" s="327"/>
      <c r="K230" s="95"/>
    </row>
    <row r="231" spans="1:11" s="20" customFormat="1" ht="27.75">
      <c r="A231" s="342"/>
      <c r="B231" s="33"/>
      <c r="C231" s="52"/>
      <c r="D231" s="115"/>
      <c r="E231" s="362"/>
      <c r="F231" s="362"/>
      <c r="G231" s="35"/>
      <c r="H231" s="34"/>
      <c r="I231" s="391"/>
      <c r="J231" s="327"/>
      <c r="K231" s="95"/>
    </row>
    <row r="232" spans="1:11" s="28" customFormat="1" ht="27.75">
      <c r="A232" s="343"/>
      <c r="B232" s="86"/>
      <c r="C232" s="80"/>
      <c r="D232" s="174"/>
      <c r="E232" s="363"/>
      <c r="F232" s="363"/>
      <c r="G232" s="84"/>
      <c r="H232" s="83"/>
      <c r="I232" s="86"/>
      <c r="J232" s="349"/>
      <c r="K232" s="142"/>
    </row>
    <row r="233" spans="1:11" s="3" customFormat="1" ht="27.75" customHeight="1">
      <c r="A233" s="423">
        <f>1+A228</f>
        <v>35</v>
      </c>
      <c r="B233" s="33">
        <f>1+B228</f>
        <v>3</v>
      </c>
      <c r="C233" s="51" t="s">
        <v>100</v>
      </c>
      <c r="D233" s="114" t="s">
        <v>297</v>
      </c>
      <c r="E233" s="450" t="s">
        <v>549</v>
      </c>
      <c r="F233" s="360" t="s">
        <v>143</v>
      </c>
      <c r="G233" s="35" t="s">
        <v>247</v>
      </c>
      <c r="H233" s="34" t="s">
        <v>385</v>
      </c>
      <c r="I233" s="391"/>
      <c r="J233" s="362"/>
      <c r="K233" s="95"/>
    </row>
    <row r="234" spans="1:11" s="3" customFormat="1" ht="27.75">
      <c r="A234" s="424"/>
      <c r="B234" s="33"/>
      <c r="C234" s="51" t="s">
        <v>101</v>
      </c>
      <c r="D234" s="114" t="s">
        <v>29</v>
      </c>
      <c r="E234" s="451"/>
      <c r="F234" s="360" t="s">
        <v>149</v>
      </c>
      <c r="G234" s="35"/>
      <c r="H234" s="34" t="s">
        <v>127</v>
      </c>
      <c r="I234" s="453" t="s">
        <v>621</v>
      </c>
      <c r="J234" s="305" t="s">
        <v>303</v>
      </c>
      <c r="K234" s="95"/>
    </row>
    <row r="235" spans="1:11" s="3" customFormat="1" ht="27.75">
      <c r="A235" s="424"/>
      <c r="B235" s="33"/>
      <c r="C235" s="51" t="s">
        <v>282</v>
      </c>
      <c r="D235" s="115" t="s">
        <v>351</v>
      </c>
      <c r="E235" s="451"/>
      <c r="F235" s="263"/>
      <c r="G235" s="35"/>
      <c r="H235" s="34" t="s">
        <v>128</v>
      </c>
      <c r="I235" s="453"/>
      <c r="J235" s="294"/>
      <c r="K235" s="95"/>
    </row>
    <row r="236" spans="1:11" s="3" customFormat="1" ht="27.75">
      <c r="A236" s="424"/>
      <c r="B236" s="33"/>
      <c r="C236" s="51" t="s">
        <v>102</v>
      </c>
      <c r="D236" s="33" t="s">
        <v>330</v>
      </c>
      <c r="E236" s="451"/>
      <c r="F236" s="360"/>
      <c r="G236" s="35"/>
      <c r="H236" s="119"/>
      <c r="I236" s="381"/>
      <c r="J236" s="340" t="s">
        <v>481</v>
      </c>
      <c r="K236" s="95"/>
    </row>
    <row r="237" spans="1:11" s="3" customFormat="1" ht="36.75" customHeight="1">
      <c r="A237" s="424"/>
      <c r="B237" s="33"/>
      <c r="C237" s="51"/>
      <c r="D237" s="130"/>
      <c r="E237" s="451"/>
      <c r="F237" s="360"/>
      <c r="G237" s="35"/>
      <c r="H237" s="119"/>
      <c r="I237" s="381"/>
      <c r="J237" s="337" t="s">
        <v>479</v>
      </c>
      <c r="K237" s="95"/>
    </row>
    <row r="238" spans="1:11" s="3" customFormat="1" ht="33" customHeight="1">
      <c r="A238" s="425"/>
      <c r="B238" s="86"/>
      <c r="C238" s="140"/>
      <c r="D238" s="188"/>
      <c r="E238" s="452"/>
      <c r="F238" s="261"/>
      <c r="G238" s="84"/>
      <c r="H238" s="83"/>
      <c r="I238" s="403"/>
      <c r="J238" s="349"/>
      <c r="K238" s="142"/>
    </row>
    <row r="239" spans="1:11" s="3" customFormat="1" ht="45.75" customHeight="1">
      <c r="A239" s="423">
        <f>A233+1</f>
        <v>36</v>
      </c>
      <c r="B239" s="91">
        <f>B233+1</f>
        <v>4</v>
      </c>
      <c r="C239" s="97" t="s">
        <v>581</v>
      </c>
      <c r="D239" s="187" t="s">
        <v>297</v>
      </c>
      <c r="E239" s="450" t="s">
        <v>584</v>
      </c>
      <c r="F239" s="359"/>
      <c r="G239" s="98" t="s">
        <v>247</v>
      </c>
      <c r="H239" s="92"/>
      <c r="I239" s="390" t="s">
        <v>489</v>
      </c>
      <c r="J239" s="326"/>
      <c r="K239" s="93"/>
    </row>
    <row r="240" spans="1:11" s="3" customFormat="1" ht="38.25" customHeight="1">
      <c r="A240" s="424"/>
      <c r="B240" s="52"/>
      <c r="C240" s="51" t="s">
        <v>582</v>
      </c>
      <c r="D240" s="114" t="s">
        <v>29</v>
      </c>
      <c r="E240" s="451"/>
      <c r="F240" s="360" t="s">
        <v>585</v>
      </c>
      <c r="G240" s="35"/>
      <c r="H240" s="34" t="s">
        <v>127</v>
      </c>
      <c r="I240" s="391"/>
      <c r="J240" s="327"/>
      <c r="K240" s="95"/>
    </row>
    <row r="241" spans="1:11" s="3" customFormat="1" ht="30.75" customHeight="1">
      <c r="A241" s="424"/>
      <c r="B241" s="52"/>
      <c r="C241" s="51" t="s">
        <v>583</v>
      </c>
      <c r="D241" s="115"/>
      <c r="E241" s="451"/>
      <c r="F241" s="360" t="s">
        <v>586</v>
      </c>
      <c r="G241" s="35"/>
      <c r="H241" s="34" t="s">
        <v>128</v>
      </c>
      <c r="I241" s="391"/>
      <c r="J241" s="327"/>
      <c r="K241" s="95"/>
    </row>
    <row r="242" spans="1:11" s="3" customFormat="1" ht="45.75" customHeight="1">
      <c r="A242" s="424"/>
      <c r="B242" s="52"/>
      <c r="C242" s="5"/>
      <c r="D242" s="115"/>
      <c r="E242" s="451"/>
      <c r="F242" s="360"/>
      <c r="G242" s="35"/>
      <c r="H242" s="34" t="s">
        <v>129</v>
      </c>
      <c r="I242" s="391"/>
      <c r="J242" s="327"/>
      <c r="K242" s="95"/>
    </row>
    <row r="243" spans="1:11" s="3" customFormat="1" ht="45.75" customHeight="1">
      <c r="A243" s="425"/>
      <c r="B243" s="80"/>
      <c r="C243" s="140"/>
      <c r="D243" s="174"/>
      <c r="E243" s="452"/>
      <c r="F243" s="261"/>
      <c r="G243" s="84"/>
      <c r="H243" s="83"/>
      <c r="I243" s="86"/>
      <c r="J243" s="349"/>
      <c r="K243" s="142"/>
    </row>
    <row r="244" spans="1:11" s="3" customFormat="1" ht="45.75" customHeight="1">
      <c r="A244" s="423">
        <f>A239+1</f>
        <v>37</v>
      </c>
      <c r="B244" s="91">
        <f>B239+1</f>
        <v>5</v>
      </c>
      <c r="C244" s="97" t="s">
        <v>401</v>
      </c>
      <c r="D244" s="187" t="s">
        <v>297</v>
      </c>
      <c r="E244" s="450" t="s">
        <v>545</v>
      </c>
      <c r="F244" s="359"/>
      <c r="G244" s="98" t="s">
        <v>247</v>
      </c>
      <c r="H244" s="92" t="s">
        <v>385</v>
      </c>
      <c r="I244" s="390" t="s">
        <v>536</v>
      </c>
      <c r="J244" s="326"/>
      <c r="K244" s="93"/>
    </row>
    <row r="245" spans="1:11" s="3" customFormat="1" ht="38.25" customHeight="1">
      <c r="A245" s="424"/>
      <c r="B245" s="52"/>
      <c r="C245" s="51" t="s">
        <v>402</v>
      </c>
      <c r="D245" s="114" t="s">
        <v>29</v>
      </c>
      <c r="E245" s="451"/>
      <c r="F245" s="360" t="s">
        <v>301</v>
      </c>
      <c r="G245" s="35"/>
      <c r="H245" s="34" t="s">
        <v>131</v>
      </c>
      <c r="I245" s="391" t="s">
        <v>445</v>
      </c>
      <c r="J245" s="327"/>
      <c r="K245" s="95"/>
    </row>
    <row r="246" spans="1:11" s="3" customFormat="1" ht="30.75" customHeight="1">
      <c r="A246" s="424"/>
      <c r="B246" s="52"/>
      <c r="C246" s="51" t="s">
        <v>403</v>
      </c>
      <c r="D246" s="115" t="s">
        <v>267</v>
      </c>
      <c r="E246" s="451"/>
      <c r="F246" s="360"/>
      <c r="G246" s="35"/>
      <c r="H246" s="34" t="s">
        <v>128</v>
      </c>
      <c r="I246" s="391"/>
      <c r="J246" s="327"/>
      <c r="K246" s="95"/>
    </row>
    <row r="247" spans="1:11" s="3" customFormat="1" ht="32.25" customHeight="1">
      <c r="A247" s="425"/>
      <c r="B247" s="80"/>
      <c r="C247" s="389"/>
      <c r="D247" s="174" t="s">
        <v>404</v>
      </c>
      <c r="E247" s="452"/>
      <c r="F247" s="360"/>
      <c r="G247" s="35"/>
      <c r="H247" s="34" t="s">
        <v>129</v>
      </c>
      <c r="I247" s="391"/>
      <c r="J247" s="327"/>
      <c r="K247" s="95"/>
    </row>
    <row r="248" spans="1:11" s="3" customFormat="1" ht="27.75">
      <c r="A248" s="66"/>
      <c r="B248" s="130"/>
      <c r="C248" s="446"/>
      <c r="D248" s="446"/>
      <c r="E248" s="446"/>
      <c r="F248" s="447"/>
      <c r="G248" s="447"/>
      <c r="H248" s="447"/>
      <c r="I248" s="447"/>
      <c r="J248" s="447"/>
      <c r="K248" s="130"/>
    </row>
    <row r="249" spans="1:11" s="3" customFormat="1" ht="27.75">
      <c r="A249" s="104"/>
      <c r="B249" s="104"/>
      <c r="C249" s="438" t="s">
        <v>392</v>
      </c>
      <c r="D249" s="438"/>
      <c r="E249" s="438"/>
      <c r="F249" s="438"/>
      <c r="G249" s="438"/>
      <c r="H249" s="438"/>
      <c r="I249" s="438"/>
      <c r="J249" s="438"/>
      <c r="K249" s="345"/>
    </row>
    <row r="250" spans="1:11" s="3" customFormat="1" ht="55.5" customHeight="1">
      <c r="A250" s="423">
        <f>A244+1</f>
        <v>38</v>
      </c>
      <c r="B250" s="94">
        <v>1</v>
      </c>
      <c r="C250" s="51" t="s">
        <v>91</v>
      </c>
      <c r="D250" s="33" t="s">
        <v>415</v>
      </c>
      <c r="E250" s="326" t="s">
        <v>206</v>
      </c>
      <c r="F250" s="360" t="s">
        <v>145</v>
      </c>
      <c r="G250" s="35" t="s">
        <v>247</v>
      </c>
      <c r="H250" s="34" t="s">
        <v>341</v>
      </c>
      <c r="I250" s="390"/>
      <c r="J250" s="305" t="s">
        <v>364</v>
      </c>
      <c r="K250" s="93"/>
    </row>
    <row r="251" spans="1:11" s="3" customFormat="1" ht="27.75">
      <c r="A251" s="424"/>
      <c r="B251" s="33"/>
      <c r="C251" s="51" t="s">
        <v>278</v>
      </c>
      <c r="D251" s="33" t="s">
        <v>393</v>
      </c>
      <c r="E251" s="334"/>
      <c r="F251" s="360" t="s">
        <v>124</v>
      </c>
      <c r="G251" s="35"/>
      <c r="H251" s="34" t="s">
        <v>131</v>
      </c>
      <c r="I251" s="381" t="s">
        <v>637</v>
      </c>
      <c r="J251" s="327"/>
      <c r="K251" s="95"/>
    </row>
    <row r="252" spans="1:11" s="3" customFormat="1" ht="27.75">
      <c r="A252" s="424"/>
      <c r="B252" s="33"/>
      <c r="C252" s="51" t="s">
        <v>157</v>
      </c>
      <c r="D252" s="94" t="s">
        <v>387</v>
      </c>
      <c r="E252" s="334"/>
      <c r="F252" s="360"/>
      <c r="G252" s="35"/>
      <c r="H252" s="34" t="s">
        <v>128</v>
      </c>
      <c r="I252" s="381" t="s">
        <v>433</v>
      </c>
      <c r="J252" s="306" t="s">
        <v>478</v>
      </c>
      <c r="K252" s="95"/>
    </row>
    <row r="253" spans="1:11" s="3" customFormat="1" ht="27.75">
      <c r="A253" s="424"/>
      <c r="B253" s="33"/>
      <c r="C253" s="51" t="s">
        <v>86</v>
      </c>
      <c r="D253" s="33" t="s">
        <v>381</v>
      </c>
      <c r="E253" s="334"/>
      <c r="F253" s="360"/>
      <c r="G253" s="35"/>
      <c r="H253" s="34" t="s">
        <v>129</v>
      </c>
      <c r="I253" s="381"/>
      <c r="J253" s="337" t="s">
        <v>479</v>
      </c>
      <c r="K253" s="95"/>
    </row>
    <row r="254" spans="1:11" s="3" customFormat="1" ht="27.75">
      <c r="A254" s="425"/>
      <c r="B254" s="33"/>
      <c r="C254" s="131"/>
      <c r="D254" s="33"/>
      <c r="E254" s="334"/>
      <c r="F254" s="360"/>
      <c r="G254" s="35"/>
      <c r="H254" s="34"/>
      <c r="I254" s="381"/>
      <c r="J254" s="294"/>
      <c r="K254" s="95"/>
    </row>
    <row r="255" spans="1:11" s="3" customFormat="1" ht="55.5">
      <c r="A255" s="423">
        <f>A250+1</f>
        <v>39</v>
      </c>
      <c r="B255" s="64">
        <v>2</v>
      </c>
      <c r="C255" s="102" t="s">
        <v>279</v>
      </c>
      <c r="D255" s="64" t="s">
        <v>415</v>
      </c>
      <c r="E255" s="333" t="s">
        <v>210</v>
      </c>
      <c r="F255" s="359" t="s">
        <v>235</v>
      </c>
      <c r="G255" s="98" t="s">
        <v>247</v>
      </c>
      <c r="H255" s="92" t="s">
        <v>373</v>
      </c>
      <c r="I255" s="410"/>
      <c r="J255" s="308" t="s">
        <v>360</v>
      </c>
      <c r="K255" s="93"/>
    </row>
    <row r="256" spans="1:11" s="3" customFormat="1" ht="27.75">
      <c r="A256" s="424"/>
      <c r="B256" s="33"/>
      <c r="C256" s="131" t="s">
        <v>225</v>
      </c>
      <c r="D256" s="33" t="s">
        <v>393</v>
      </c>
      <c r="E256" s="334"/>
      <c r="F256" s="360" t="s">
        <v>121</v>
      </c>
      <c r="G256" s="35" t="s">
        <v>342</v>
      </c>
      <c r="H256" s="34" t="s">
        <v>127</v>
      </c>
      <c r="I256" s="391" t="s">
        <v>600</v>
      </c>
      <c r="J256" s="305"/>
      <c r="K256" s="95"/>
    </row>
    <row r="257" spans="1:11" s="3" customFormat="1" ht="27.75">
      <c r="A257" s="424"/>
      <c r="B257" s="33"/>
      <c r="C257" s="131"/>
      <c r="D257" s="115" t="s">
        <v>361</v>
      </c>
      <c r="E257" s="334"/>
      <c r="F257" s="360"/>
      <c r="G257" s="35" t="s">
        <v>343</v>
      </c>
      <c r="H257" s="34" t="s">
        <v>158</v>
      </c>
      <c r="I257" s="381" t="s">
        <v>447</v>
      </c>
      <c r="J257" s="309" t="s">
        <v>480</v>
      </c>
      <c r="K257" s="95"/>
    </row>
    <row r="258" spans="1:11" s="3" customFormat="1" ht="27.75">
      <c r="A258" s="424"/>
      <c r="B258" s="33"/>
      <c r="C258" s="131" t="s">
        <v>246</v>
      </c>
      <c r="D258" s="94" t="s">
        <v>365</v>
      </c>
      <c r="E258" s="334"/>
      <c r="F258" s="360"/>
      <c r="G258" s="35" t="s">
        <v>344</v>
      </c>
      <c r="H258" s="34" t="s">
        <v>129</v>
      </c>
      <c r="I258" s="381"/>
      <c r="J258" s="337" t="s">
        <v>476</v>
      </c>
      <c r="K258" s="95"/>
    </row>
    <row r="259" spans="1:11" s="3" customFormat="1" ht="27.75">
      <c r="A259" s="424"/>
      <c r="B259" s="33"/>
      <c r="C259" s="131"/>
      <c r="D259" s="94"/>
      <c r="E259" s="334"/>
      <c r="F259" s="360"/>
      <c r="G259" s="35"/>
      <c r="H259" s="34"/>
      <c r="I259" s="381"/>
      <c r="J259" s="327"/>
      <c r="K259" s="95"/>
    </row>
    <row r="260" spans="1:11" s="3" customFormat="1" ht="27.75">
      <c r="A260" s="425"/>
      <c r="B260" s="86"/>
      <c r="C260" s="80"/>
      <c r="D260" s="171"/>
      <c r="E260" s="320"/>
      <c r="F260" s="261"/>
      <c r="G260" s="84"/>
      <c r="H260" s="83"/>
      <c r="I260" s="86"/>
      <c r="J260" s="349"/>
      <c r="K260" s="142"/>
    </row>
    <row r="261" spans="1:11" s="3" customFormat="1" ht="26.25" customHeight="1">
      <c r="A261" s="344"/>
      <c r="B261" s="130"/>
      <c r="C261" s="75"/>
      <c r="D261" s="66"/>
      <c r="E261" s="202"/>
      <c r="F261" s="265"/>
      <c r="G261" s="96"/>
      <c r="H261" s="132"/>
      <c r="I261" s="130"/>
      <c r="J261" s="227"/>
      <c r="K261" s="130"/>
    </row>
    <row r="262" spans="1:11" s="3" customFormat="1" ht="40.5" customHeight="1">
      <c r="A262" s="189"/>
      <c r="B262" s="189"/>
      <c r="C262" s="184" t="s">
        <v>394</v>
      </c>
      <c r="D262" s="41"/>
      <c r="E262" s="232"/>
      <c r="F262" s="257"/>
      <c r="G262" s="43"/>
      <c r="H262" s="41"/>
      <c r="I262" s="392"/>
      <c r="J262" s="282"/>
      <c r="K262" s="104"/>
    </row>
    <row r="263" spans="1:11" s="3" customFormat="1" ht="30" customHeight="1">
      <c r="A263" s="423">
        <f>A255+1</f>
        <v>40</v>
      </c>
      <c r="B263" s="64">
        <v>1</v>
      </c>
      <c r="C263" s="97" t="s">
        <v>95</v>
      </c>
      <c r="D263" s="64" t="s">
        <v>214</v>
      </c>
      <c r="E263" s="333" t="s">
        <v>206</v>
      </c>
      <c r="F263" s="359" t="s">
        <v>147</v>
      </c>
      <c r="G263" s="98" t="s">
        <v>247</v>
      </c>
      <c r="H263" s="92" t="s">
        <v>395</v>
      </c>
      <c r="I263" s="448" t="s">
        <v>589</v>
      </c>
      <c r="J263" s="296" t="s">
        <v>360</v>
      </c>
      <c r="K263" s="93"/>
    </row>
    <row r="264" spans="1:11" s="3" customFormat="1" ht="30" customHeight="1">
      <c r="A264" s="424"/>
      <c r="B264" s="33"/>
      <c r="C264" s="51" t="s">
        <v>96</v>
      </c>
      <c r="D264" s="33" t="s">
        <v>213</v>
      </c>
      <c r="E264" s="334" t="s">
        <v>1</v>
      </c>
      <c r="F264" s="360" t="s">
        <v>148</v>
      </c>
      <c r="G264" s="35"/>
      <c r="H264" s="34" t="s">
        <v>127</v>
      </c>
      <c r="I264" s="449"/>
      <c r="J264" s="327"/>
      <c r="K264" s="95"/>
    </row>
    <row r="265" spans="1:11" s="3" customFormat="1" ht="32.25" customHeight="1">
      <c r="A265" s="424"/>
      <c r="B265" s="33"/>
      <c r="C265" s="51" t="s">
        <v>280</v>
      </c>
      <c r="D265" s="115" t="s">
        <v>351</v>
      </c>
      <c r="E265" s="334"/>
      <c r="F265" s="360"/>
      <c r="G265" s="35"/>
      <c r="H265" s="34" t="s">
        <v>128</v>
      </c>
      <c r="I265" s="381" t="s">
        <v>434</v>
      </c>
      <c r="J265" s="327"/>
      <c r="K265" s="95"/>
    </row>
    <row r="266" spans="1:11" s="3" customFormat="1" ht="44.25" customHeight="1">
      <c r="A266" s="424"/>
      <c r="B266" s="33"/>
      <c r="C266" s="51" t="s">
        <v>97</v>
      </c>
      <c r="D266" s="33" t="s">
        <v>366</v>
      </c>
      <c r="E266" s="334"/>
      <c r="F266" s="360"/>
      <c r="G266" s="35"/>
      <c r="H266" s="34" t="s">
        <v>129</v>
      </c>
      <c r="I266" s="381"/>
      <c r="J266" s="317" t="s">
        <v>480</v>
      </c>
      <c r="K266" s="95"/>
    </row>
    <row r="267" spans="1:11" s="3" customFormat="1" ht="40.5" customHeight="1">
      <c r="A267" s="424"/>
      <c r="B267" s="33"/>
      <c r="C267" s="51"/>
      <c r="D267" s="33"/>
      <c r="E267" s="334"/>
      <c r="F267" s="360"/>
      <c r="G267" s="35"/>
      <c r="H267" s="34"/>
      <c r="I267" s="381"/>
      <c r="J267" s="337" t="s">
        <v>476</v>
      </c>
      <c r="K267" s="95"/>
    </row>
    <row r="268" spans="1:11" s="3" customFormat="1" ht="27.75" customHeight="1">
      <c r="A268" s="423">
        <f>A263+1</f>
        <v>41</v>
      </c>
      <c r="B268" s="64">
        <v>2</v>
      </c>
      <c r="C268" s="97" t="s">
        <v>310</v>
      </c>
      <c r="D268" s="64" t="s">
        <v>214</v>
      </c>
      <c r="E268" s="444" t="s">
        <v>546</v>
      </c>
      <c r="F268" s="359" t="s">
        <v>318</v>
      </c>
      <c r="G268" s="98" t="s">
        <v>247</v>
      </c>
      <c r="H268" s="92" t="s">
        <v>382</v>
      </c>
      <c r="I268" s="410" t="s">
        <v>605</v>
      </c>
      <c r="J268" s="361"/>
      <c r="K268" s="93"/>
    </row>
    <row r="269" spans="1:11" s="3" customFormat="1" ht="27.75">
      <c r="A269" s="424"/>
      <c r="B269" s="33"/>
      <c r="C269" s="51" t="s">
        <v>311</v>
      </c>
      <c r="D269" s="33" t="s">
        <v>213</v>
      </c>
      <c r="E269" s="445"/>
      <c r="F269" s="360"/>
      <c r="G269" s="35" t="s">
        <v>301</v>
      </c>
      <c r="H269" s="34" t="s">
        <v>127</v>
      </c>
      <c r="I269" s="391" t="s">
        <v>434</v>
      </c>
      <c r="J269" s="305" t="s">
        <v>303</v>
      </c>
      <c r="K269" s="163"/>
    </row>
    <row r="270" spans="1:11" s="3" customFormat="1" ht="27.75">
      <c r="A270" s="424"/>
      <c r="B270" s="33"/>
      <c r="C270" s="51"/>
      <c r="D270" s="115" t="s">
        <v>351</v>
      </c>
      <c r="E270" s="445"/>
      <c r="F270" s="360"/>
      <c r="G270" s="35"/>
      <c r="H270" s="34" t="s">
        <v>128</v>
      </c>
      <c r="I270" s="381"/>
      <c r="J270" s="231"/>
      <c r="K270" s="163"/>
    </row>
    <row r="271" spans="1:11" s="3" customFormat="1" ht="27.75">
      <c r="A271" s="424"/>
      <c r="B271" s="33"/>
      <c r="C271" s="51" t="s">
        <v>316</v>
      </c>
      <c r="D271" s="115" t="s">
        <v>367</v>
      </c>
      <c r="E271" s="334"/>
      <c r="F271" s="360"/>
      <c r="G271" s="35"/>
      <c r="H271" s="34"/>
      <c r="I271" s="381"/>
      <c r="J271" s="317" t="s">
        <v>481</v>
      </c>
      <c r="K271" s="163"/>
    </row>
    <row r="272" spans="1:11" s="3" customFormat="1" ht="27.75">
      <c r="A272" s="424"/>
      <c r="B272" s="33"/>
      <c r="C272" s="51"/>
      <c r="D272" s="179"/>
      <c r="E272" s="334"/>
      <c r="F272" s="360"/>
      <c r="G272" s="35"/>
      <c r="H272" s="34"/>
      <c r="I272" s="381"/>
      <c r="J272" s="337" t="s">
        <v>479</v>
      </c>
      <c r="K272" s="163"/>
    </row>
    <row r="273" spans="1:11" s="3" customFormat="1" ht="27.75">
      <c r="A273" s="425"/>
      <c r="B273" s="86"/>
      <c r="C273" s="140"/>
      <c r="D273" s="188"/>
      <c r="E273" s="320"/>
      <c r="F273" s="261"/>
      <c r="G273" s="84"/>
      <c r="H273" s="83"/>
      <c r="I273" s="86"/>
      <c r="J273" s="349"/>
      <c r="K273" s="204"/>
    </row>
    <row r="274" spans="1:11" s="3" customFormat="1" ht="45.75" customHeight="1">
      <c r="A274" s="423">
        <f>1+A268</f>
        <v>42</v>
      </c>
      <c r="B274" s="64">
        <v>3</v>
      </c>
      <c r="C274" s="97" t="s">
        <v>537</v>
      </c>
      <c r="D274" s="64" t="s">
        <v>214</v>
      </c>
      <c r="E274" s="426" t="s">
        <v>539</v>
      </c>
      <c r="F274" s="360" t="s">
        <v>460</v>
      </c>
      <c r="G274" s="98" t="s">
        <v>247</v>
      </c>
      <c r="H274" s="318" t="s">
        <v>383</v>
      </c>
      <c r="I274" s="410" t="s">
        <v>604</v>
      </c>
      <c r="J274" s="361"/>
      <c r="K274" s="93"/>
    </row>
    <row r="275" spans="1:11" s="3" customFormat="1" ht="27.75">
      <c r="A275" s="424"/>
      <c r="B275" s="33"/>
      <c r="C275" s="51" t="s">
        <v>538</v>
      </c>
      <c r="D275" s="33" t="s">
        <v>213</v>
      </c>
      <c r="E275" s="427"/>
      <c r="F275" s="360"/>
      <c r="G275" s="35" t="s">
        <v>558</v>
      </c>
      <c r="H275" s="34" t="s">
        <v>127</v>
      </c>
      <c r="I275" s="391" t="s">
        <v>434</v>
      </c>
      <c r="J275" s="305" t="s">
        <v>556</v>
      </c>
      <c r="K275" s="163"/>
    </row>
    <row r="276" spans="1:11" s="3" customFormat="1" ht="27.75">
      <c r="A276" s="424"/>
      <c r="B276" s="33"/>
      <c r="C276" s="51"/>
      <c r="D276" s="115"/>
      <c r="E276" s="427"/>
      <c r="F276" s="360"/>
      <c r="G276" s="35"/>
      <c r="H276" s="34" t="s">
        <v>158</v>
      </c>
      <c r="I276" s="381"/>
      <c r="J276" s="319" t="s">
        <v>557</v>
      </c>
      <c r="K276" s="163"/>
    </row>
    <row r="277" spans="1:11" s="3" customFormat="1" ht="27.75">
      <c r="A277" s="424"/>
      <c r="B277" s="33"/>
      <c r="C277" s="51" t="s">
        <v>559</v>
      </c>
      <c r="D277" s="115"/>
      <c r="E277" s="427"/>
      <c r="F277" s="360"/>
      <c r="G277" s="35"/>
      <c r="H277" s="34"/>
      <c r="I277" s="381"/>
      <c r="J277" s="309"/>
      <c r="K277" s="163"/>
    </row>
    <row r="278" spans="1:11" s="3" customFormat="1" ht="27.75">
      <c r="A278" s="425"/>
      <c r="B278" s="86"/>
      <c r="C278" s="140"/>
      <c r="D278" s="188"/>
      <c r="E278" s="428"/>
      <c r="F278" s="261"/>
      <c r="G278" s="84"/>
      <c r="H278" s="83"/>
      <c r="I278" s="86"/>
      <c r="J278" s="349"/>
      <c r="K278" s="204"/>
    </row>
    <row r="279" spans="1:11" s="3" customFormat="1" ht="27.75">
      <c r="A279" s="423">
        <f>1+A274</f>
        <v>43</v>
      </c>
      <c r="B279" s="91">
        <v>4</v>
      </c>
      <c r="C279" s="193" t="s">
        <v>454</v>
      </c>
      <c r="D279" s="64" t="s">
        <v>214</v>
      </c>
      <c r="E279" s="436" t="s">
        <v>456</v>
      </c>
      <c r="F279" s="360" t="s">
        <v>460</v>
      </c>
      <c r="G279" s="98" t="s">
        <v>247</v>
      </c>
      <c r="H279" s="132"/>
      <c r="I279" s="130" t="s">
        <v>599</v>
      </c>
      <c r="J279" s="326"/>
      <c r="K279" s="93"/>
    </row>
    <row r="280" spans="1:11" s="3" customFormat="1" ht="27.75">
      <c r="A280" s="424"/>
      <c r="B280" s="94"/>
      <c r="C280" s="194" t="s">
        <v>455</v>
      </c>
      <c r="D280" s="33" t="s">
        <v>213</v>
      </c>
      <c r="E280" s="437"/>
      <c r="F280" s="263"/>
      <c r="G280" s="35"/>
      <c r="H280" s="34" t="s">
        <v>127</v>
      </c>
      <c r="I280" s="130" t="s">
        <v>638</v>
      </c>
      <c r="J280" s="327"/>
      <c r="K280" s="95"/>
    </row>
    <row r="281" spans="1:11" s="3" customFormat="1" ht="27.75">
      <c r="A281" s="424"/>
      <c r="B281" s="94"/>
      <c r="C281" s="195"/>
      <c r="D281" s="33"/>
      <c r="E281" s="437"/>
      <c r="F281" s="360"/>
      <c r="G281" s="35"/>
      <c r="H281" s="34"/>
      <c r="I281" s="413"/>
      <c r="J281" s="327"/>
      <c r="K281" s="95"/>
    </row>
    <row r="282" spans="1:11" s="3" customFormat="1" ht="27.75">
      <c r="A282" s="424"/>
      <c r="B282" s="94"/>
      <c r="C282" s="131"/>
      <c r="D282" s="78"/>
      <c r="E282" s="202"/>
      <c r="F282" s="360"/>
      <c r="G282" s="35"/>
      <c r="H282" s="34" t="s">
        <v>128</v>
      </c>
      <c r="I282" s="42"/>
      <c r="J282" s="327"/>
      <c r="K282" s="95"/>
    </row>
    <row r="283" spans="1:11" s="3" customFormat="1" ht="28.5" thickBot="1">
      <c r="A283" s="425"/>
      <c r="B283" s="171"/>
      <c r="C283" s="184" t="s">
        <v>571</v>
      </c>
      <c r="D283" s="85"/>
      <c r="E283" s="251"/>
      <c r="F283" s="261"/>
      <c r="G283" s="84"/>
      <c r="H283" s="83" t="s">
        <v>129</v>
      </c>
      <c r="I283" s="104"/>
      <c r="J283" s="349"/>
      <c r="K283" s="142"/>
    </row>
    <row r="284" spans="1:11" s="3" customFormat="1" ht="28.5" thickTop="1">
      <c r="A284" s="351"/>
      <c r="B284" s="153"/>
      <c r="C284" s="127"/>
      <c r="D284" s="212"/>
      <c r="E284" s="213"/>
      <c r="F284" s="264"/>
      <c r="G284" s="129"/>
      <c r="H284" s="154"/>
      <c r="I284" s="125"/>
      <c r="J284" s="213"/>
      <c r="K284" s="125"/>
    </row>
    <row r="285" spans="1:11" s="3" customFormat="1" ht="27.75">
      <c r="A285" s="190" t="s">
        <v>334</v>
      </c>
      <c r="B285" s="189"/>
      <c r="C285" s="438" t="s">
        <v>35</v>
      </c>
      <c r="D285" s="438"/>
      <c r="E285" s="438"/>
      <c r="F285" s="438"/>
      <c r="G285" s="438"/>
      <c r="H285" s="438"/>
      <c r="I285" s="438"/>
      <c r="J285" s="438"/>
      <c r="K285" s="191"/>
    </row>
    <row r="286" spans="1:11" s="3" customFormat="1" ht="55.5">
      <c r="A286" s="423">
        <f>A279+1</f>
        <v>44</v>
      </c>
      <c r="B286" s="91">
        <v>1</v>
      </c>
      <c r="C286" s="97" t="s">
        <v>164</v>
      </c>
      <c r="D286" s="64" t="s">
        <v>222</v>
      </c>
      <c r="E286" s="333" t="s">
        <v>548</v>
      </c>
      <c r="F286" s="359" t="s">
        <v>125</v>
      </c>
      <c r="G286" s="98" t="s">
        <v>247</v>
      </c>
      <c r="H286" s="103" t="s">
        <v>404</v>
      </c>
      <c r="I286" s="442" t="s">
        <v>607</v>
      </c>
      <c r="J286" s="296" t="s">
        <v>360</v>
      </c>
      <c r="K286" s="93"/>
    </row>
    <row r="287" spans="1:11" s="3" customFormat="1" ht="27.75">
      <c r="A287" s="424"/>
      <c r="B287" s="52"/>
      <c r="C287" s="51" t="s">
        <v>165</v>
      </c>
      <c r="D287" s="33" t="s">
        <v>36</v>
      </c>
      <c r="E287" s="334" t="s">
        <v>446</v>
      </c>
      <c r="F287" s="360" t="s">
        <v>117</v>
      </c>
      <c r="G287" s="35"/>
      <c r="H287" s="34" t="s">
        <v>127</v>
      </c>
      <c r="I287" s="443"/>
      <c r="J287" s="327"/>
      <c r="K287" s="95"/>
    </row>
    <row r="288" spans="1:11" s="3" customFormat="1" ht="27.75">
      <c r="A288" s="424"/>
      <c r="B288" s="52"/>
      <c r="C288" s="51" t="s">
        <v>284</v>
      </c>
      <c r="D288" s="115" t="s">
        <v>184</v>
      </c>
      <c r="E288" s="327"/>
      <c r="F288" s="360"/>
      <c r="G288" s="35"/>
      <c r="H288" s="34" t="s">
        <v>128</v>
      </c>
      <c r="I288" s="381" t="s">
        <v>453</v>
      </c>
      <c r="J288" s="297" t="s">
        <v>480</v>
      </c>
      <c r="K288" s="95"/>
    </row>
    <row r="289" spans="1:12" s="3" customFormat="1" ht="27.75">
      <c r="A289" s="424"/>
      <c r="B289" s="52"/>
      <c r="C289" s="51" t="s">
        <v>166</v>
      </c>
      <c r="D289" s="115" t="s">
        <v>285</v>
      </c>
      <c r="E289" s="327"/>
      <c r="F289" s="360"/>
      <c r="G289" s="35"/>
      <c r="H289" s="34" t="s">
        <v>129</v>
      </c>
      <c r="I289" s="381"/>
      <c r="J289" s="337" t="s">
        <v>476</v>
      </c>
      <c r="K289" s="95"/>
    </row>
    <row r="290" spans="1:12" s="3" customFormat="1" ht="27.75">
      <c r="A290" s="424"/>
      <c r="B290" s="52"/>
      <c r="C290" s="149"/>
      <c r="D290" s="115"/>
      <c r="E290" s="327"/>
      <c r="F290" s="360"/>
      <c r="G290" s="96"/>
      <c r="H290" s="78"/>
      <c r="I290" s="381"/>
      <c r="J290" s="327"/>
      <c r="K290" s="95"/>
    </row>
    <row r="291" spans="1:12" s="3" customFormat="1" ht="27.75">
      <c r="A291" s="423">
        <f>A286+1</f>
        <v>45</v>
      </c>
      <c r="B291" s="91">
        <f>B286+1</f>
        <v>2</v>
      </c>
      <c r="C291" s="196" t="s">
        <v>227</v>
      </c>
      <c r="D291" s="64" t="s">
        <v>222</v>
      </c>
      <c r="E291" s="433" t="s">
        <v>544</v>
      </c>
      <c r="F291" s="359" t="s">
        <v>240</v>
      </c>
      <c r="G291" s="98" t="s">
        <v>247</v>
      </c>
      <c r="H291" s="90" t="s">
        <v>385</v>
      </c>
      <c r="I291" s="390"/>
      <c r="J291" s="339" t="s">
        <v>303</v>
      </c>
      <c r="K291" s="93"/>
    </row>
    <row r="292" spans="1:12" s="3" customFormat="1" ht="27.75">
      <c r="A292" s="424"/>
      <c r="B292" s="52"/>
      <c r="C292" s="131" t="s">
        <v>228</v>
      </c>
      <c r="D292" s="33" t="s">
        <v>36</v>
      </c>
      <c r="E292" s="434"/>
      <c r="F292" s="360" t="s">
        <v>119</v>
      </c>
      <c r="G292" s="96"/>
      <c r="H292" s="34" t="s">
        <v>127</v>
      </c>
      <c r="I292" s="391" t="s">
        <v>616</v>
      </c>
      <c r="J292" s="340"/>
      <c r="K292" s="95"/>
    </row>
    <row r="293" spans="1:12" s="3" customFormat="1" ht="27.75">
      <c r="A293" s="424"/>
      <c r="B293" s="52"/>
      <c r="C293" s="131"/>
      <c r="D293" s="115" t="s">
        <v>276</v>
      </c>
      <c r="E293" s="434"/>
      <c r="F293" s="360"/>
      <c r="G293" s="96"/>
      <c r="H293" s="34" t="s">
        <v>128</v>
      </c>
      <c r="I293" s="391" t="s">
        <v>629</v>
      </c>
      <c r="J293" s="340" t="s">
        <v>481</v>
      </c>
      <c r="K293" s="95"/>
    </row>
    <row r="294" spans="1:12" s="3" customFormat="1" ht="27.75">
      <c r="A294" s="424"/>
      <c r="B294" s="52"/>
      <c r="C294" s="131" t="s">
        <v>239</v>
      </c>
      <c r="D294" s="115" t="s">
        <v>277</v>
      </c>
      <c r="E294" s="197"/>
      <c r="F294" s="360"/>
      <c r="G294" s="96"/>
      <c r="H294" s="34" t="s">
        <v>129</v>
      </c>
      <c r="I294" s="391"/>
      <c r="J294" s="337" t="s">
        <v>479</v>
      </c>
      <c r="K294" s="95"/>
    </row>
    <row r="295" spans="1:12" s="3" customFormat="1" ht="27.75">
      <c r="A295" s="424"/>
      <c r="B295" s="52"/>
      <c r="C295" s="149"/>
      <c r="D295" s="115"/>
      <c r="E295" s="327"/>
      <c r="F295" s="360"/>
      <c r="G295" s="96"/>
      <c r="H295" s="78"/>
      <c r="I295" s="391"/>
      <c r="J295" s="327"/>
      <c r="K295" s="95"/>
    </row>
    <row r="296" spans="1:12" s="3" customFormat="1" ht="55.5">
      <c r="A296" s="423">
        <f>A291+1</f>
        <v>46</v>
      </c>
      <c r="B296" s="91">
        <f>B291+1</f>
        <v>3</v>
      </c>
      <c r="C296" s="198" t="s">
        <v>286</v>
      </c>
      <c r="D296" s="64" t="s">
        <v>222</v>
      </c>
      <c r="E296" s="433" t="s">
        <v>544</v>
      </c>
      <c r="F296" s="359" t="s">
        <v>123</v>
      </c>
      <c r="G296" s="98" t="s">
        <v>247</v>
      </c>
      <c r="H296" s="92" t="s">
        <v>429</v>
      </c>
      <c r="I296" s="390"/>
      <c r="J296" s="339" t="s">
        <v>303</v>
      </c>
      <c r="K296" s="93"/>
    </row>
    <row r="297" spans="1:12" s="3" customFormat="1" ht="27.75">
      <c r="A297" s="424"/>
      <c r="B297" s="52"/>
      <c r="C297" s="131" t="s">
        <v>229</v>
      </c>
      <c r="D297" s="33" t="s">
        <v>36</v>
      </c>
      <c r="E297" s="434"/>
      <c r="F297" s="360" t="s">
        <v>234</v>
      </c>
      <c r="G297" s="96"/>
      <c r="H297" s="34" t="s">
        <v>127</v>
      </c>
      <c r="I297" s="68" t="s">
        <v>536</v>
      </c>
      <c r="J297" s="327"/>
      <c r="K297" s="95"/>
    </row>
    <row r="298" spans="1:12" s="3" customFormat="1" ht="27.75">
      <c r="A298" s="424"/>
      <c r="B298" s="52"/>
      <c r="C298" s="131"/>
      <c r="D298" s="115" t="s">
        <v>276</v>
      </c>
      <c r="E298" s="434"/>
      <c r="F298" s="360"/>
      <c r="G298" s="96"/>
      <c r="H298" s="34" t="s">
        <v>158</v>
      </c>
      <c r="I298" s="68" t="s">
        <v>347</v>
      </c>
      <c r="J298" s="340" t="s">
        <v>481</v>
      </c>
      <c r="K298" s="95"/>
    </row>
    <row r="299" spans="1:12" s="3" customFormat="1" ht="27.75">
      <c r="A299" s="424"/>
      <c r="B299" s="52"/>
      <c r="C299" s="131" t="s">
        <v>287</v>
      </c>
      <c r="D299" s="115" t="s">
        <v>277</v>
      </c>
      <c r="E299" s="348"/>
      <c r="F299" s="360"/>
      <c r="G299" s="96"/>
      <c r="H299" s="34" t="s">
        <v>129</v>
      </c>
      <c r="I299" s="391"/>
      <c r="J299" s="337" t="s">
        <v>479</v>
      </c>
      <c r="K299" s="95"/>
    </row>
    <row r="300" spans="1:12" s="3" customFormat="1" ht="27.75">
      <c r="A300" s="424"/>
      <c r="B300" s="52"/>
      <c r="C300" s="131"/>
      <c r="D300" s="115"/>
      <c r="E300" s="348"/>
      <c r="F300" s="360"/>
      <c r="G300" s="96"/>
      <c r="H300" s="34"/>
      <c r="I300" s="391"/>
      <c r="J300" s="327"/>
      <c r="K300" s="95"/>
    </row>
    <row r="301" spans="1:12" s="32" customFormat="1" ht="15.75" customHeight="1">
      <c r="A301" s="425"/>
      <c r="B301" s="80"/>
      <c r="C301" s="184"/>
      <c r="D301" s="174"/>
      <c r="E301" s="252"/>
      <c r="F301" s="261"/>
      <c r="G301" s="199"/>
      <c r="H301" s="83" t="s">
        <v>1</v>
      </c>
      <c r="I301" s="86"/>
      <c r="J301" s="349"/>
      <c r="K301" s="142"/>
      <c r="L301" s="20"/>
    </row>
    <row r="302" spans="1:12" s="28" customFormat="1" ht="27.75">
      <c r="A302" s="341">
        <f>A296+1</f>
        <v>47</v>
      </c>
      <c r="B302" s="91">
        <f>B296+1</f>
        <v>4</v>
      </c>
      <c r="C302" s="102" t="s">
        <v>230</v>
      </c>
      <c r="D302" s="64" t="s">
        <v>222</v>
      </c>
      <c r="E302" s="436" t="s">
        <v>206</v>
      </c>
      <c r="F302" s="359" t="s">
        <v>614</v>
      </c>
      <c r="G302" s="98" t="s">
        <v>247</v>
      </c>
      <c r="H302" s="92" t="s">
        <v>385</v>
      </c>
      <c r="I302" s="390"/>
      <c r="J302" s="339" t="s">
        <v>303</v>
      </c>
      <c r="K302" s="93"/>
      <c r="L302" s="20"/>
    </row>
    <row r="303" spans="1:12" s="20" customFormat="1" ht="27.75">
      <c r="A303" s="185"/>
      <c r="B303" s="52"/>
      <c r="C303" s="131" t="s">
        <v>231</v>
      </c>
      <c r="D303" s="33" t="s">
        <v>36</v>
      </c>
      <c r="E303" s="437"/>
      <c r="F303" s="360"/>
      <c r="G303" s="96"/>
      <c r="H303" s="34" t="s">
        <v>127</v>
      </c>
      <c r="I303" s="391" t="s">
        <v>592</v>
      </c>
      <c r="J303" s="340"/>
      <c r="K303" s="95"/>
    </row>
    <row r="304" spans="1:12" s="20" customFormat="1" ht="27.75">
      <c r="A304" s="185"/>
      <c r="B304" s="52"/>
      <c r="C304" s="131"/>
      <c r="D304" s="115" t="s">
        <v>276</v>
      </c>
      <c r="E304" s="348"/>
      <c r="F304" s="360"/>
      <c r="G304" s="96"/>
      <c r="H304" s="34" t="s">
        <v>158</v>
      </c>
      <c r="I304" s="391" t="s">
        <v>349</v>
      </c>
      <c r="J304" s="340" t="s">
        <v>481</v>
      </c>
      <c r="K304" s="95"/>
    </row>
    <row r="305" spans="1:20" s="20" customFormat="1" ht="27.75">
      <c r="A305" s="185"/>
      <c r="B305" s="52"/>
      <c r="C305" s="131" t="s">
        <v>288</v>
      </c>
      <c r="D305" s="115" t="s">
        <v>277</v>
      </c>
      <c r="E305" s="348"/>
      <c r="F305" s="360"/>
      <c r="G305" s="96"/>
      <c r="H305" s="34" t="s">
        <v>129</v>
      </c>
      <c r="I305" s="391"/>
      <c r="J305" s="337" t="s">
        <v>479</v>
      </c>
      <c r="K305" s="95"/>
    </row>
    <row r="306" spans="1:20" s="20" customFormat="1" ht="28.5" thickBot="1">
      <c r="A306" s="185"/>
      <c r="B306" s="52"/>
      <c r="C306" s="131"/>
      <c r="D306" s="115"/>
      <c r="E306" s="348"/>
      <c r="F306" s="360"/>
      <c r="G306" s="96"/>
      <c r="H306" s="34"/>
      <c r="I306" s="391"/>
      <c r="J306" s="337"/>
      <c r="K306" s="95"/>
    </row>
    <row r="307" spans="1:20" s="20" customFormat="1" ht="28.5" thickTop="1">
      <c r="A307" s="222"/>
      <c r="B307" s="153"/>
      <c r="C307" s="127"/>
      <c r="D307" s="212"/>
      <c r="E307" s="249"/>
      <c r="F307" s="264"/>
      <c r="G307" s="129"/>
      <c r="H307" s="128"/>
      <c r="I307" s="125"/>
      <c r="J307" s="325"/>
      <c r="K307" s="125"/>
    </row>
    <row r="308" spans="1:20" s="20" customFormat="1" ht="28.5" thickBot="1">
      <c r="A308" s="223"/>
      <c r="B308" s="157"/>
      <c r="C308" s="181"/>
      <c r="D308" s="214"/>
      <c r="E308" s="250"/>
      <c r="F308" s="276"/>
      <c r="G308" s="183"/>
      <c r="H308" s="182"/>
      <c r="I308" s="156"/>
      <c r="J308" s="215"/>
      <c r="K308" s="156"/>
    </row>
    <row r="309" spans="1:20" s="20" customFormat="1" ht="52.5" customHeight="1" thickTop="1">
      <c r="A309" s="424">
        <f>A302+1</f>
        <v>48</v>
      </c>
      <c r="B309" s="94">
        <f>B302+1</f>
        <v>5</v>
      </c>
      <c r="C309" s="51" t="s">
        <v>167</v>
      </c>
      <c r="D309" s="68" t="s">
        <v>222</v>
      </c>
      <c r="F309" s="360" t="s">
        <v>125</v>
      </c>
      <c r="G309" s="35" t="s">
        <v>247</v>
      </c>
      <c r="H309" s="34" t="s">
        <v>404</v>
      </c>
      <c r="I309" s="429" t="s">
        <v>597</v>
      </c>
      <c r="J309" s="305" t="s">
        <v>360</v>
      </c>
      <c r="K309" s="95"/>
      <c r="M309" s="24"/>
      <c r="N309" s="22"/>
      <c r="O309" s="23"/>
      <c r="P309" s="229"/>
      <c r="Q309" s="1"/>
      <c r="R309" s="7"/>
      <c r="S309" s="1"/>
      <c r="T309" s="229"/>
    </row>
    <row r="310" spans="1:20" s="20" customFormat="1" ht="52.5" customHeight="1">
      <c r="A310" s="424"/>
      <c r="B310" s="52"/>
      <c r="C310" s="51" t="s">
        <v>168</v>
      </c>
      <c r="D310" s="33" t="s">
        <v>36</v>
      </c>
      <c r="E310" s="327" t="s">
        <v>512</v>
      </c>
      <c r="F310" s="360" t="s">
        <v>212</v>
      </c>
      <c r="G310" s="35"/>
      <c r="H310" s="34" t="s">
        <v>127</v>
      </c>
      <c r="I310" s="429"/>
      <c r="J310" s="327"/>
      <c r="K310" s="95"/>
      <c r="M310" s="24"/>
      <c r="N310" s="22"/>
      <c r="O310" s="23"/>
      <c r="P310" s="229"/>
      <c r="Q310" s="1"/>
      <c r="R310" s="7"/>
      <c r="S310" s="1"/>
      <c r="T310" s="229"/>
    </row>
    <row r="311" spans="1:20" s="20" customFormat="1" ht="27.75">
      <c r="A311" s="424"/>
      <c r="B311" s="52"/>
      <c r="C311" s="51" t="s">
        <v>290</v>
      </c>
      <c r="D311" s="115" t="s">
        <v>252</v>
      </c>
      <c r="E311" s="353" t="s">
        <v>452</v>
      </c>
      <c r="F311" s="360"/>
      <c r="G311" s="35"/>
      <c r="H311" s="34" t="s">
        <v>128</v>
      </c>
      <c r="I311" s="348" t="s">
        <v>447</v>
      </c>
      <c r="J311" s="340" t="s">
        <v>480</v>
      </c>
      <c r="K311" s="95"/>
      <c r="M311" s="24"/>
      <c r="N311" s="22"/>
      <c r="O311" s="23"/>
      <c r="P311" s="229"/>
      <c r="Q311" s="1"/>
      <c r="R311" s="7"/>
      <c r="S311" s="1"/>
      <c r="T311" s="229"/>
    </row>
    <row r="312" spans="1:20" s="20" customFormat="1" ht="27.75">
      <c r="A312" s="424"/>
      <c r="B312" s="52"/>
      <c r="C312" s="51" t="s">
        <v>169</v>
      </c>
      <c r="D312" s="115" t="s">
        <v>289</v>
      </c>
      <c r="E312" s="253"/>
      <c r="F312" s="360"/>
      <c r="G312" s="35"/>
      <c r="H312" s="34" t="s">
        <v>129</v>
      </c>
      <c r="I312" s="398"/>
      <c r="J312" s="310" t="s">
        <v>476</v>
      </c>
      <c r="K312" s="95"/>
      <c r="M312" s="24"/>
      <c r="N312" s="22"/>
      <c r="O312" s="23"/>
      <c r="P312" s="229"/>
      <c r="Q312" s="1"/>
      <c r="R312" s="7"/>
      <c r="S312" s="1"/>
      <c r="T312" s="229"/>
    </row>
    <row r="313" spans="1:20" s="20" customFormat="1" ht="27.75">
      <c r="A313" s="425"/>
      <c r="B313" s="80"/>
      <c r="C313" s="80"/>
      <c r="D313" s="174"/>
      <c r="E313" s="320"/>
      <c r="F313" s="261"/>
      <c r="G313" s="84"/>
      <c r="H313" s="83"/>
      <c r="I313" s="86"/>
      <c r="J313" s="349"/>
      <c r="K313" s="142"/>
    </row>
    <row r="314" spans="1:20" s="20" customFormat="1" ht="27.75" customHeight="1">
      <c r="A314" s="423">
        <f>A309+1</f>
        <v>49</v>
      </c>
      <c r="B314" s="91">
        <f>1+B309</f>
        <v>6</v>
      </c>
      <c r="C314" s="102" t="s">
        <v>319</v>
      </c>
      <c r="D314" s="64" t="s">
        <v>222</v>
      </c>
      <c r="E314" s="426" t="s">
        <v>547</v>
      </c>
      <c r="F314" s="359" t="s">
        <v>321</v>
      </c>
      <c r="G314" s="98" t="s">
        <v>247</v>
      </c>
      <c r="H314" s="92" t="s">
        <v>430</v>
      </c>
      <c r="I314" s="390" t="s">
        <v>596</v>
      </c>
      <c r="J314" s="326"/>
      <c r="K314" s="93"/>
    </row>
    <row r="315" spans="1:20" s="20" customFormat="1" ht="36.75" customHeight="1">
      <c r="A315" s="424"/>
      <c r="B315" s="52"/>
      <c r="C315" s="131" t="s">
        <v>320</v>
      </c>
      <c r="D315" s="33" t="s">
        <v>36</v>
      </c>
      <c r="E315" s="427"/>
      <c r="F315" s="360"/>
      <c r="G315" s="35" t="s">
        <v>301</v>
      </c>
      <c r="H315" s="34" t="s">
        <v>131</v>
      </c>
      <c r="I315" s="391" t="s">
        <v>447</v>
      </c>
      <c r="J315" s="327"/>
      <c r="K315" s="95"/>
    </row>
    <row r="316" spans="1:20" s="20" customFormat="1" ht="37.5" customHeight="1">
      <c r="A316" s="424"/>
      <c r="B316" s="52"/>
      <c r="C316" s="131"/>
      <c r="D316" s="115" t="s">
        <v>397</v>
      </c>
      <c r="E316" s="427"/>
      <c r="F316" s="360"/>
      <c r="G316" s="35"/>
      <c r="H316" s="34" t="s">
        <v>128</v>
      </c>
      <c r="I316" s="391"/>
      <c r="J316" s="327"/>
      <c r="K316" s="95"/>
    </row>
    <row r="317" spans="1:20" s="20" customFormat="1" ht="27.75">
      <c r="A317" s="424"/>
      <c r="B317" s="52"/>
      <c r="C317" s="131" t="s">
        <v>431</v>
      </c>
      <c r="D317" s="115" t="s">
        <v>381</v>
      </c>
      <c r="E317" s="427"/>
      <c r="F317" s="360"/>
      <c r="G317" s="35"/>
      <c r="H317" s="34"/>
      <c r="I317" s="398"/>
      <c r="J317" s="327"/>
      <c r="K317" s="95"/>
    </row>
    <row r="318" spans="1:20" s="3" customFormat="1" ht="27.75">
      <c r="A318" s="424"/>
      <c r="B318" s="52"/>
      <c r="C318" s="131"/>
      <c r="D318" s="115"/>
      <c r="E318" s="254"/>
      <c r="F318" s="360"/>
      <c r="G318" s="35"/>
      <c r="H318" s="34"/>
      <c r="I318" s="202"/>
      <c r="J318" s="327"/>
      <c r="K318" s="95"/>
    </row>
    <row r="319" spans="1:20" s="3" customFormat="1" ht="23.25" customHeight="1">
      <c r="A319" s="425"/>
      <c r="B319" s="80"/>
      <c r="C319" s="169"/>
      <c r="D319" s="174"/>
      <c r="E319" s="252"/>
      <c r="F319" s="261"/>
      <c r="G319" s="84"/>
      <c r="H319" s="83"/>
      <c r="I319" s="104"/>
      <c r="J319" s="349"/>
      <c r="K319" s="142"/>
    </row>
    <row r="320" spans="1:20" s="3" customFormat="1" ht="55.5">
      <c r="A320" s="423">
        <f>A314+1</f>
        <v>50</v>
      </c>
      <c r="B320" s="91">
        <f>B314+1</f>
        <v>7</v>
      </c>
      <c r="C320" s="131" t="s">
        <v>322</v>
      </c>
      <c r="D320" s="64" t="s">
        <v>222</v>
      </c>
      <c r="E320" s="348" t="s">
        <v>338</v>
      </c>
      <c r="F320" s="360" t="s">
        <v>325</v>
      </c>
      <c r="G320" s="35" t="s">
        <v>247</v>
      </c>
      <c r="H320" s="34" t="s">
        <v>386</v>
      </c>
      <c r="I320" s="391" t="s">
        <v>591</v>
      </c>
      <c r="J320" s="327"/>
      <c r="K320" s="95"/>
    </row>
    <row r="321" spans="1:11" s="3" customFormat="1" ht="27.75">
      <c r="A321" s="424"/>
      <c r="B321" s="52"/>
      <c r="C321" s="131" t="s">
        <v>323</v>
      </c>
      <c r="D321" s="33" t="s">
        <v>36</v>
      </c>
      <c r="E321" s="348"/>
      <c r="F321" s="360"/>
      <c r="G321" s="96" t="s">
        <v>301</v>
      </c>
      <c r="H321" s="34" t="s">
        <v>127</v>
      </c>
      <c r="I321" s="391" t="s">
        <v>350</v>
      </c>
      <c r="J321" s="327"/>
      <c r="K321" s="95"/>
    </row>
    <row r="322" spans="1:11" s="3" customFormat="1" ht="27.75">
      <c r="A322" s="424"/>
      <c r="B322" s="52"/>
      <c r="C322" s="131"/>
      <c r="D322" s="115" t="s">
        <v>397</v>
      </c>
      <c r="E322" s="348"/>
      <c r="F322" s="360"/>
      <c r="G322" s="96"/>
      <c r="H322" s="34" t="s">
        <v>128</v>
      </c>
      <c r="I322" s="391"/>
      <c r="J322" s="327"/>
      <c r="K322" s="95"/>
    </row>
    <row r="323" spans="1:11" s="3" customFormat="1" ht="27.75">
      <c r="A323" s="424"/>
      <c r="B323" s="52"/>
      <c r="C323" s="131" t="s">
        <v>324</v>
      </c>
      <c r="D323" s="115" t="s">
        <v>381</v>
      </c>
      <c r="E323" s="348"/>
      <c r="F323" s="360"/>
      <c r="G323" s="96"/>
      <c r="H323" s="34"/>
      <c r="I323" s="391"/>
      <c r="J323" s="327"/>
      <c r="K323" s="95"/>
    </row>
    <row r="324" spans="1:11" s="3" customFormat="1" ht="27.75">
      <c r="A324" s="424"/>
      <c r="B324" s="52"/>
      <c r="C324" s="131"/>
      <c r="D324" s="115"/>
      <c r="E324" s="348"/>
      <c r="F324" s="360"/>
      <c r="G324" s="96"/>
      <c r="H324" s="34"/>
      <c r="I324" s="391"/>
      <c r="J324" s="327"/>
      <c r="K324" s="95"/>
    </row>
    <row r="325" spans="1:11" s="3" customFormat="1" ht="23.25" customHeight="1">
      <c r="A325" s="425"/>
      <c r="B325" s="52"/>
      <c r="C325" s="75"/>
      <c r="D325" s="115"/>
      <c r="E325" s="348"/>
      <c r="F325" s="360"/>
      <c r="G325" s="35"/>
      <c r="H325" s="34"/>
      <c r="I325" s="391"/>
      <c r="J325" s="327"/>
      <c r="K325" s="95"/>
    </row>
    <row r="326" spans="1:11" s="3" customFormat="1" ht="55.5">
      <c r="A326" s="423">
        <f>A320+1</f>
        <v>51</v>
      </c>
      <c r="B326" s="91">
        <f>B320+1</f>
        <v>8</v>
      </c>
      <c r="C326" s="102" t="s">
        <v>326</v>
      </c>
      <c r="D326" s="64" t="s">
        <v>222</v>
      </c>
      <c r="E326" s="436" t="s">
        <v>551</v>
      </c>
      <c r="F326" s="359" t="s">
        <v>329</v>
      </c>
      <c r="G326" s="98" t="s">
        <v>247</v>
      </c>
      <c r="H326" s="92" t="s">
        <v>386</v>
      </c>
      <c r="I326" s="390" t="s">
        <v>595</v>
      </c>
      <c r="J326" s="326"/>
      <c r="K326" s="93"/>
    </row>
    <row r="327" spans="1:11" s="3" customFormat="1" ht="27.75">
      <c r="A327" s="424"/>
      <c r="B327" s="52"/>
      <c r="C327" s="131" t="s">
        <v>327</v>
      </c>
      <c r="D327" s="33" t="s">
        <v>36</v>
      </c>
      <c r="E327" s="437"/>
      <c r="F327" s="360"/>
      <c r="G327" s="96" t="s">
        <v>301</v>
      </c>
      <c r="H327" s="34" t="s">
        <v>127</v>
      </c>
      <c r="I327" s="391" t="s">
        <v>445</v>
      </c>
      <c r="J327" s="327"/>
      <c r="K327" s="95"/>
    </row>
    <row r="328" spans="1:11" s="3" customFormat="1" ht="27.75">
      <c r="A328" s="424"/>
      <c r="B328" s="52"/>
      <c r="C328" s="131"/>
      <c r="D328" s="115" t="s">
        <v>397</v>
      </c>
      <c r="E328" s="437"/>
      <c r="F328" s="360"/>
      <c r="G328" s="96"/>
      <c r="H328" s="34" t="s">
        <v>128</v>
      </c>
      <c r="I328" s="391"/>
      <c r="J328" s="327"/>
      <c r="K328" s="95"/>
    </row>
    <row r="329" spans="1:11" s="3" customFormat="1" ht="27.75">
      <c r="A329" s="424"/>
      <c r="B329" s="52"/>
      <c r="C329" s="131" t="s">
        <v>328</v>
      </c>
      <c r="D329" s="115" t="s">
        <v>381</v>
      </c>
      <c r="E329" s="437"/>
      <c r="F329" s="360"/>
      <c r="G329" s="96"/>
      <c r="H329" s="34"/>
      <c r="I329" s="391"/>
      <c r="J329" s="327"/>
      <c r="K329" s="95"/>
    </row>
    <row r="330" spans="1:11" s="3" customFormat="1" ht="27.75">
      <c r="A330" s="424"/>
      <c r="B330" s="52"/>
      <c r="C330" s="131"/>
      <c r="D330" s="115"/>
      <c r="E330" s="437"/>
      <c r="F330" s="360"/>
      <c r="G330" s="96"/>
      <c r="H330" s="34"/>
      <c r="I330" s="391"/>
      <c r="J330" s="327"/>
      <c r="K330" s="95"/>
    </row>
    <row r="331" spans="1:11" s="3" customFormat="1" ht="7.5" customHeight="1">
      <c r="A331" s="425"/>
      <c r="B331" s="80"/>
      <c r="C331" s="80"/>
      <c r="D331" s="80"/>
      <c r="E331" s="141"/>
      <c r="F331" s="277"/>
      <c r="G331" s="203"/>
      <c r="H331" s="85"/>
      <c r="I331" s="85"/>
      <c r="J331" s="311"/>
      <c r="K331" s="204"/>
    </row>
    <row r="332" spans="1:11" s="3" customFormat="1" ht="27.75">
      <c r="A332" s="354"/>
      <c r="B332" s="200"/>
      <c r="C332" s="200"/>
      <c r="D332" s="200"/>
      <c r="E332" s="210"/>
      <c r="F332" s="278"/>
      <c r="G332" s="205"/>
      <c r="H332" s="206"/>
      <c r="I332" s="206"/>
      <c r="J332" s="312"/>
      <c r="K332" s="206"/>
    </row>
    <row r="333" spans="1:11" s="20" customFormat="1" ht="27.75">
      <c r="A333" s="344"/>
      <c r="B333" s="75"/>
      <c r="C333" s="438" t="s">
        <v>37</v>
      </c>
      <c r="D333" s="438"/>
      <c r="E333" s="438"/>
      <c r="F333" s="438"/>
      <c r="G333" s="438"/>
      <c r="H333" s="438"/>
      <c r="I333" s="438"/>
      <c r="J333" s="438"/>
      <c r="K333" s="104"/>
    </row>
    <row r="334" spans="1:11" s="3" customFormat="1" ht="27.75">
      <c r="A334" s="423">
        <f>A326+1</f>
        <v>52</v>
      </c>
      <c r="B334" s="91" t="s">
        <v>8</v>
      </c>
      <c r="C334" s="97" t="s">
        <v>237</v>
      </c>
      <c r="D334" s="192" t="s">
        <v>83</v>
      </c>
      <c r="E334" s="439" t="s">
        <v>513</v>
      </c>
      <c r="F334" s="359" t="s">
        <v>125</v>
      </c>
      <c r="G334" s="35" t="s">
        <v>247</v>
      </c>
      <c r="H334" s="92" t="s">
        <v>373</v>
      </c>
      <c r="I334" s="441" t="s">
        <v>594</v>
      </c>
      <c r="J334" s="283"/>
      <c r="K334" s="93"/>
    </row>
    <row r="335" spans="1:11" s="3" customFormat="1" ht="27.75">
      <c r="A335" s="424"/>
      <c r="B335" s="33"/>
      <c r="C335" s="51" t="s">
        <v>236</v>
      </c>
      <c r="D335" s="115" t="s">
        <v>398</v>
      </c>
      <c r="E335" s="440"/>
      <c r="F335" s="360" t="s">
        <v>226</v>
      </c>
      <c r="G335" s="35"/>
      <c r="H335" s="34" t="s">
        <v>131</v>
      </c>
      <c r="I335" s="429"/>
      <c r="J335" s="340" t="s">
        <v>360</v>
      </c>
      <c r="K335" s="95"/>
    </row>
    <row r="336" spans="1:11" s="3" customFormat="1" ht="27.75">
      <c r="A336" s="424"/>
      <c r="B336" s="33"/>
      <c r="C336" s="51"/>
      <c r="D336" s="115" t="s">
        <v>276</v>
      </c>
      <c r="E336" s="334"/>
      <c r="F336" s="360"/>
      <c r="G336" s="35"/>
      <c r="H336" s="34" t="s">
        <v>128</v>
      </c>
      <c r="I336" s="391" t="s">
        <v>590</v>
      </c>
      <c r="J336" s="327"/>
      <c r="K336" s="95"/>
    </row>
    <row r="337" spans="1:11" s="3" customFormat="1" ht="27.75">
      <c r="A337" s="424"/>
      <c r="B337" s="33"/>
      <c r="C337" s="51" t="s">
        <v>238</v>
      </c>
      <c r="D337" s="94" t="s">
        <v>293</v>
      </c>
      <c r="E337" s="334"/>
      <c r="F337" s="360"/>
      <c r="G337" s="35"/>
      <c r="H337" s="35" t="s">
        <v>129</v>
      </c>
      <c r="I337" s="391"/>
      <c r="J337" s="297" t="s">
        <v>480</v>
      </c>
      <c r="K337" s="95"/>
    </row>
    <row r="338" spans="1:11" s="3" customFormat="1" ht="27.75">
      <c r="A338" s="424"/>
      <c r="B338" s="33"/>
      <c r="C338" s="51"/>
      <c r="D338" s="94"/>
      <c r="E338" s="334"/>
      <c r="F338" s="360"/>
      <c r="G338" s="35"/>
      <c r="H338" s="35"/>
      <c r="I338" s="391"/>
      <c r="J338" s="327"/>
      <c r="K338" s="95"/>
    </row>
    <row r="339" spans="1:11" s="3" customFormat="1" ht="27.75">
      <c r="A339" s="425"/>
      <c r="B339" s="86"/>
      <c r="C339" s="80"/>
      <c r="D339" s="171"/>
      <c r="E339" s="320"/>
      <c r="F339" s="261"/>
      <c r="G339" s="84"/>
      <c r="H339" s="84"/>
      <c r="I339" s="86"/>
      <c r="J339" s="349"/>
      <c r="K339" s="142"/>
    </row>
    <row r="340" spans="1:11" s="3" customFormat="1" ht="27.75">
      <c r="A340" s="354"/>
      <c r="B340" s="200"/>
      <c r="C340" s="200"/>
      <c r="D340" s="200"/>
      <c r="E340" s="210"/>
      <c r="F340" s="278"/>
      <c r="G340" s="205"/>
      <c r="H340" s="206"/>
      <c r="I340" s="206"/>
      <c r="J340" s="312"/>
      <c r="K340" s="206"/>
    </row>
    <row r="341" spans="1:11" s="3" customFormat="1" ht="27.75">
      <c r="A341" s="104"/>
      <c r="B341" s="169"/>
      <c r="C341" s="184" t="s">
        <v>457</v>
      </c>
      <c r="D341" s="201"/>
      <c r="E341" s="251"/>
      <c r="F341" s="279"/>
      <c r="G341" s="199"/>
      <c r="H341" s="104"/>
      <c r="I341" s="104"/>
      <c r="J341" s="313"/>
      <c r="K341" s="104"/>
    </row>
    <row r="342" spans="1:11" s="3" customFormat="1" ht="72.75" customHeight="1">
      <c r="A342" s="423">
        <f>A334+1</f>
        <v>53</v>
      </c>
      <c r="B342" s="94" t="s">
        <v>8</v>
      </c>
      <c r="C342" s="51" t="s">
        <v>170</v>
      </c>
      <c r="D342" s="207" t="s">
        <v>458</v>
      </c>
      <c r="E342" s="426" t="s">
        <v>412</v>
      </c>
      <c r="F342" s="360" t="s">
        <v>125</v>
      </c>
      <c r="G342" s="35" t="s">
        <v>247</v>
      </c>
      <c r="H342" s="34" t="s">
        <v>386</v>
      </c>
      <c r="I342" s="429" t="s">
        <v>593</v>
      </c>
      <c r="J342" s="305" t="s">
        <v>303</v>
      </c>
      <c r="K342" s="95"/>
    </row>
    <row r="343" spans="1:11" s="3" customFormat="1" ht="27.75">
      <c r="A343" s="424"/>
      <c r="B343" s="33"/>
      <c r="C343" s="51" t="s">
        <v>171</v>
      </c>
      <c r="D343" s="208" t="s">
        <v>459</v>
      </c>
      <c r="E343" s="427"/>
      <c r="F343" s="360" t="s">
        <v>399</v>
      </c>
      <c r="G343" s="35"/>
      <c r="H343" s="34" t="s">
        <v>127</v>
      </c>
      <c r="I343" s="429"/>
      <c r="J343" s="305"/>
      <c r="K343" s="95"/>
    </row>
    <row r="344" spans="1:11" s="3" customFormat="1" ht="27.75">
      <c r="A344" s="424"/>
      <c r="B344" s="33"/>
      <c r="C344" s="51" t="s">
        <v>291</v>
      </c>
      <c r="D344" s="94" t="s">
        <v>184</v>
      </c>
      <c r="E344" s="427"/>
      <c r="F344" s="360"/>
      <c r="G344" s="35"/>
      <c r="H344" s="34" t="s">
        <v>128</v>
      </c>
      <c r="I344" s="391" t="s">
        <v>448</v>
      </c>
      <c r="J344" s="340" t="s">
        <v>481</v>
      </c>
      <c r="K344" s="95"/>
    </row>
    <row r="345" spans="1:11" s="20" customFormat="1" ht="27.75">
      <c r="A345" s="424"/>
      <c r="B345" s="33"/>
      <c r="C345" s="51" t="s">
        <v>172</v>
      </c>
      <c r="D345" s="94" t="s">
        <v>281</v>
      </c>
      <c r="E345" s="427"/>
      <c r="F345" s="360"/>
      <c r="G345" s="35"/>
      <c r="H345" s="34" t="s">
        <v>129</v>
      </c>
      <c r="I345" s="391"/>
      <c r="J345" s="337" t="s">
        <v>479</v>
      </c>
      <c r="K345" s="95"/>
    </row>
    <row r="346" spans="1:11" s="3" customFormat="1" ht="27.75">
      <c r="A346" s="424"/>
      <c r="B346" s="33"/>
      <c r="C346" s="51"/>
      <c r="D346" s="94"/>
      <c r="E346" s="427"/>
      <c r="F346" s="360"/>
      <c r="G346" s="35"/>
      <c r="H346" s="34"/>
      <c r="I346" s="391"/>
      <c r="J346" s="327"/>
      <c r="K346" s="95"/>
    </row>
    <row r="347" spans="1:11" s="3" customFormat="1" ht="18" customHeight="1">
      <c r="A347" s="425"/>
      <c r="B347" s="94"/>
      <c r="C347" s="140"/>
      <c r="D347" s="171"/>
      <c r="E347" s="428"/>
      <c r="F347" s="261"/>
      <c r="G347" s="84"/>
      <c r="H347" s="83"/>
      <c r="I347" s="86"/>
      <c r="J347" s="349"/>
      <c r="K347" s="142"/>
    </row>
    <row r="348" spans="1:11" s="3" customFormat="1" ht="18" hidden="1" customHeight="1">
      <c r="A348" s="423">
        <f>1+A342</f>
        <v>54</v>
      </c>
      <c r="B348" s="91" t="s">
        <v>18</v>
      </c>
      <c r="C348" s="51" t="s">
        <v>173</v>
      </c>
      <c r="D348" s="207" t="s">
        <v>458</v>
      </c>
      <c r="E348" s="334" t="s">
        <v>413</v>
      </c>
      <c r="F348" s="360" t="s">
        <v>400</v>
      </c>
      <c r="G348" s="35" t="s">
        <v>247</v>
      </c>
      <c r="H348" s="34" t="s">
        <v>386</v>
      </c>
      <c r="I348" s="429" t="s">
        <v>467</v>
      </c>
      <c r="J348" s="283"/>
      <c r="K348" s="95"/>
    </row>
    <row r="349" spans="1:11" s="3" customFormat="1" ht="51" customHeight="1">
      <c r="A349" s="424"/>
      <c r="B349" s="430" t="s">
        <v>18</v>
      </c>
      <c r="C349" s="211" t="s">
        <v>173</v>
      </c>
      <c r="D349" s="218" t="s">
        <v>458</v>
      </c>
      <c r="E349" s="433" t="s">
        <v>544</v>
      </c>
      <c r="F349" s="280" t="s">
        <v>400</v>
      </c>
      <c r="G349" s="219" t="s">
        <v>247</v>
      </c>
      <c r="H349" s="34" t="s">
        <v>386</v>
      </c>
      <c r="I349" s="429"/>
      <c r="J349" s="314"/>
      <c r="K349" s="18"/>
    </row>
    <row r="350" spans="1:11" s="3" customFormat="1" ht="27.75">
      <c r="A350" s="424"/>
      <c r="B350" s="431"/>
      <c r="C350" s="51" t="s">
        <v>175</v>
      </c>
      <c r="D350" s="208" t="s">
        <v>459</v>
      </c>
      <c r="E350" s="434"/>
      <c r="F350" s="360" t="s">
        <v>399</v>
      </c>
      <c r="G350" s="35"/>
      <c r="H350" s="34" t="s">
        <v>127</v>
      </c>
      <c r="I350" s="429"/>
      <c r="J350" s="305" t="s">
        <v>303</v>
      </c>
      <c r="K350" s="95"/>
    </row>
    <row r="351" spans="1:11" s="3" customFormat="1" ht="27.75">
      <c r="A351" s="424"/>
      <c r="B351" s="431"/>
      <c r="C351" s="51" t="s">
        <v>292</v>
      </c>
      <c r="D351" s="94" t="s">
        <v>184</v>
      </c>
      <c r="E351" s="434"/>
      <c r="F351" s="360"/>
      <c r="G351" s="35"/>
      <c r="H351" s="34" t="s">
        <v>128</v>
      </c>
      <c r="I351" s="391" t="s">
        <v>434</v>
      </c>
      <c r="J351" s="327"/>
      <c r="K351" s="95"/>
    </row>
    <row r="352" spans="1:11" s="3" customFormat="1" ht="27.75">
      <c r="A352" s="424"/>
      <c r="B352" s="431"/>
      <c r="C352" s="51" t="s">
        <v>174</v>
      </c>
      <c r="D352" s="94" t="s">
        <v>281</v>
      </c>
      <c r="E352" s="434"/>
      <c r="F352" s="360"/>
      <c r="G352" s="35"/>
      <c r="H352" s="35" t="s">
        <v>129</v>
      </c>
      <c r="I352" s="391"/>
      <c r="J352" s="340" t="s">
        <v>481</v>
      </c>
      <c r="K352" s="95"/>
    </row>
    <row r="353" spans="1:11" s="3" customFormat="1" ht="27.75">
      <c r="A353" s="424"/>
      <c r="B353" s="431"/>
      <c r="C353" s="51"/>
      <c r="D353" s="94"/>
      <c r="E353" s="434"/>
      <c r="F353" s="360"/>
      <c r="G353" s="35"/>
      <c r="H353" s="35"/>
      <c r="I353" s="391"/>
      <c r="J353" s="337" t="s">
        <v>479</v>
      </c>
      <c r="K353" s="95"/>
    </row>
    <row r="354" spans="1:11" s="3" customFormat="1" ht="27.75">
      <c r="A354" s="425"/>
      <c r="B354" s="432"/>
      <c r="C354" s="140"/>
      <c r="D354" s="171"/>
      <c r="E354" s="435"/>
      <c r="F354" s="261"/>
      <c r="G354" s="84"/>
      <c r="H354" s="84"/>
      <c r="I354" s="86"/>
      <c r="J354" s="349"/>
      <c r="K354" s="142"/>
    </row>
    <row r="355" spans="1:11" s="3" customFormat="1" ht="27.75">
      <c r="A355" s="130"/>
      <c r="B355" s="130"/>
      <c r="C355" s="75"/>
      <c r="D355" s="66"/>
      <c r="E355" s="232"/>
      <c r="F355" s="257"/>
      <c r="G355" s="419"/>
      <c r="H355" s="419"/>
      <c r="I355" s="419"/>
      <c r="J355" s="315"/>
      <c r="K355" s="130"/>
    </row>
    <row r="356" spans="1:11" s="3" customFormat="1" ht="27.75">
      <c r="A356" s="130"/>
      <c r="B356" s="130"/>
      <c r="C356" s="75"/>
      <c r="D356" s="66"/>
      <c r="E356" s="232"/>
      <c r="F356" s="257"/>
      <c r="G356" s="420">
        <v>44592</v>
      </c>
      <c r="H356" s="420"/>
      <c r="I356" s="420"/>
      <c r="J356" s="420"/>
      <c r="K356" s="130"/>
    </row>
    <row r="357" spans="1:11" s="3" customFormat="1" ht="27.75">
      <c r="A357" s="130"/>
      <c r="B357" s="130"/>
      <c r="C357" s="75"/>
      <c r="D357" s="66"/>
      <c r="E357" s="232"/>
      <c r="F357" s="257"/>
      <c r="G357" s="346" t="s">
        <v>1</v>
      </c>
      <c r="H357" s="346"/>
      <c r="I357" s="392"/>
      <c r="J357" s="315"/>
      <c r="K357" s="130"/>
    </row>
    <row r="358" spans="1:11" s="3" customFormat="1" ht="27.75">
      <c r="A358" s="130"/>
      <c r="B358" s="75"/>
      <c r="C358" s="75"/>
      <c r="D358" s="75"/>
      <c r="E358" s="232"/>
      <c r="F358" s="257"/>
      <c r="G358" s="421" t="s">
        <v>553</v>
      </c>
      <c r="H358" s="421"/>
      <c r="I358" s="421"/>
      <c r="J358" s="421"/>
      <c r="K358" s="209"/>
    </row>
    <row r="359" spans="1:11" s="3" customFormat="1" ht="27.75">
      <c r="A359" s="130"/>
      <c r="B359" s="75"/>
      <c r="C359" s="75"/>
      <c r="D359" s="75"/>
      <c r="E359" s="232"/>
      <c r="F359" s="257"/>
      <c r="G359" s="419" t="s">
        <v>552</v>
      </c>
      <c r="H359" s="419"/>
      <c r="I359" s="419"/>
      <c r="J359" s="419"/>
      <c r="K359" s="346"/>
    </row>
    <row r="360" spans="1:11" s="3" customFormat="1" ht="27.75">
      <c r="A360" s="130"/>
      <c r="B360" s="75"/>
      <c r="C360" s="75"/>
      <c r="D360" s="75"/>
      <c r="E360" s="232"/>
      <c r="F360" s="257"/>
      <c r="G360" s="419" t="s">
        <v>414</v>
      </c>
      <c r="H360" s="419"/>
      <c r="I360" s="419"/>
      <c r="J360" s="419"/>
      <c r="K360" s="41"/>
    </row>
    <row r="361" spans="1:11" s="3" customFormat="1" ht="27.75">
      <c r="A361" s="66"/>
      <c r="B361" s="75"/>
      <c r="C361" s="75"/>
      <c r="D361" s="75"/>
      <c r="E361" s="232"/>
      <c r="F361" s="257"/>
      <c r="G361" s="43"/>
      <c r="H361" s="42"/>
      <c r="I361" s="42"/>
      <c r="J361" s="283"/>
      <c r="K361" s="346"/>
    </row>
    <row r="362" spans="1:11" s="3" customFormat="1" ht="27.75">
      <c r="A362" s="130"/>
      <c r="B362" s="75"/>
      <c r="C362" s="75"/>
      <c r="D362" s="75"/>
      <c r="E362" s="232"/>
      <c r="F362" s="257"/>
      <c r="G362" s="43"/>
      <c r="H362" s="42"/>
      <c r="I362" s="42"/>
      <c r="J362" s="283"/>
      <c r="K362" s="346"/>
    </row>
    <row r="363" spans="1:11" s="3" customFormat="1" ht="27.75">
      <c r="A363" s="130"/>
      <c r="B363" s="75"/>
      <c r="C363" s="75"/>
      <c r="D363" s="75"/>
      <c r="E363" s="232"/>
      <c r="F363" s="257"/>
      <c r="G363" s="43"/>
      <c r="H363" s="346"/>
      <c r="I363" s="42"/>
      <c r="J363" s="283"/>
      <c r="K363" s="346"/>
    </row>
    <row r="364" spans="1:11" s="3" customFormat="1" ht="27.75">
      <c r="A364" s="130"/>
      <c r="B364" s="75"/>
      <c r="C364" s="75"/>
      <c r="D364" s="75"/>
      <c r="E364" s="232"/>
      <c r="F364" s="257"/>
      <c r="G364" s="39"/>
      <c r="H364" s="346"/>
      <c r="I364" s="42"/>
      <c r="J364" s="315"/>
      <c r="K364" s="346"/>
    </row>
    <row r="365" spans="1:11" s="3" customFormat="1" ht="27.75">
      <c r="A365" s="130"/>
      <c r="B365" s="75"/>
      <c r="C365" s="75"/>
      <c r="D365" s="75"/>
      <c r="E365" s="232"/>
      <c r="F365" s="257"/>
      <c r="G365" s="422" t="s">
        <v>375</v>
      </c>
      <c r="H365" s="422"/>
      <c r="I365" s="422"/>
      <c r="J365" s="422"/>
      <c r="K365" s="346"/>
    </row>
    <row r="366" spans="1:11" s="3" customFormat="1" ht="27.75">
      <c r="A366" s="130"/>
      <c r="B366" s="75"/>
      <c r="C366" s="75"/>
      <c r="D366" s="75"/>
      <c r="E366" s="232"/>
      <c r="F366" s="257"/>
      <c r="G366" s="419" t="s">
        <v>47</v>
      </c>
      <c r="H366" s="419"/>
      <c r="I366" s="419"/>
      <c r="J366" s="419"/>
      <c r="K366" s="346"/>
    </row>
    <row r="367" spans="1:11" s="3" customFormat="1" ht="27.75">
      <c r="A367" s="130"/>
      <c r="B367" s="75"/>
      <c r="C367" s="75"/>
      <c r="D367" s="75"/>
      <c r="E367" s="232"/>
      <c r="F367" s="257"/>
      <c r="G367" s="419" t="s">
        <v>376</v>
      </c>
      <c r="H367" s="419"/>
      <c r="I367" s="419"/>
      <c r="J367" s="419"/>
      <c r="K367" s="346"/>
    </row>
  </sheetData>
  <mergeCells count="110">
    <mergeCell ref="A1:E1"/>
    <mergeCell ref="A6:K6"/>
    <mergeCell ref="A7:K7"/>
    <mergeCell ref="A8:K8"/>
    <mergeCell ref="A9:K9"/>
    <mergeCell ref="A11:B12"/>
    <mergeCell ref="C11:C12"/>
    <mergeCell ref="G11:G15"/>
    <mergeCell ref="I11:I15"/>
    <mergeCell ref="J11:J12"/>
    <mergeCell ref="E31:E36"/>
    <mergeCell ref="E39:E42"/>
    <mergeCell ref="C56:J56"/>
    <mergeCell ref="A57:A58"/>
    <mergeCell ref="I57:I58"/>
    <mergeCell ref="I50:I51"/>
    <mergeCell ref="K11:K15"/>
    <mergeCell ref="A13:A15"/>
    <mergeCell ref="B13:B15"/>
    <mergeCell ref="C25:J25"/>
    <mergeCell ref="G26:G28"/>
    <mergeCell ref="G29:G30"/>
    <mergeCell ref="K136:K137"/>
    <mergeCell ref="I140:I141"/>
    <mergeCell ref="F71:F72"/>
    <mergeCell ref="I80:I81"/>
    <mergeCell ref="E90:E93"/>
    <mergeCell ref="I90:I91"/>
    <mergeCell ref="I100:I101"/>
    <mergeCell ref="C114:J114"/>
    <mergeCell ref="E122:E125"/>
    <mergeCell ref="I179:I180"/>
    <mergeCell ref="E191:E194"/>
    <mergeCell ref="A196:A200"/>
    <mergeCell ref="E201:E206"/>
    <mergeCell ref="A207:A212"/>
    <mergeCell ref="E207:E212"/>
    <mergeCell ref="E105:E106"/>
    <mergeCell ref="I105:I106"/>
    <mergeCell ref="E145:E146"/>
    <mergeCell ref="I145:I146"/>
    <mergeCell ref="E152:E156"/>
    <mergeCell ref="E163:E167"/>
    <mergeCell ref="E117:E120"/>
    <mergeCell ref="I122:I123"/>
    <mergeCell ref="E128:E131"/>
    <mergeCell ref="I136:I137"/>
    <mergeCell ref="E140:E142"/>
    <mergeCell ref="A233:A238"/>
    <mergeCell ref="E233:E238"/>
    <mergeCell ref="I234:I235"/>
    <mergeCell ref="A239:A243"/>
    <mergeCell ref="E239:E243"/>
    <mergeCell ref="A244:A247"/>
    <mergeCell ref="E244:E247"/>
    <mergeCell ref="E213:E217"/>
    <mergeCell ref="A218:K218"/>
    <mergeCell ref="A219:J219"/>
    <mergeCell ref="A221:A226"/>
    <mergeCell ref="E221:E226"/>
    <mergeCell ref="F221:F226"/>
    <mergeCell ref="I221:I222"/>
    <mergeCell ref="A268:A273"/>
    <mergeCell ref="E268:E270"/>
    <mergeCell ref="A274:A278"/>
    <mergeCell ref="E274:E278"/>
    <mergeCell ref="A279:A283"/>
    <mergeCell ref="E279:E281"/>
    <mergeCell ref="C248:J248"/>
    <mergeCell ref="C249:J249"/>
    <mergeCell ref="A250:A254"/>
    <mergeCell ref="A255:A260"/>
    <mergeCell ref="A263:A267"/>
    <mergeCell ref="I263:I264"/>
    <mergeCell ref="A309:A313"/>
    <mergeCell ref="I309:I310"/>
    <mergeCell ref="A314:A319"/>
    <mergeCell ref="E314:E317"/>
    <mergeCell ref="A320:A325"/>
    <mergeCell ref="C285:J285"/>
    <mergeCell ref="A286:A290"/>
    <mergeCell ref="I286:I287"/>
    <mergeCell ref="A291:A295"/>
    <mergeCell ref="E291:E293"/>
    <mergeCell ref="A296:A301"/>
    <mergeCell ref="E296:E298"/>
    <mergeCell ref="A95:A96"/>
    <mergeCell ref="D95:D97"/>
    <mergeCell ref="G366:J366"/>
    <mergeCell ref="G367:J367"/>
    <mergeCell ref="G355:I355"/>
    <mergeCell ref="G356:J356"/>
    <mergeCell ref="G358:J358"/>
    <mergeCell ref="G359:J359"/>
    <mergeCell ref="G360:J360"/>
    <mergeCell ref="G365:J365"/>
    <mergeCell ref="A342:A347"/>
    <mergeCell ref="E342:E347"/>
    <mergeCell ref="I342:I343"/>
    <mergeCell ref="A348:A354"/>
    <mergeCell ref="I348:I350"/>
    <mergeCell ref="B349:B354"/>
    <mergeCell ref="E349:E354"/>
    <mergeCell ref="A326:A331"/>
    <mergeCell ref="E326:E330"/>
    <mergeCell ref="C333:J333"/>
    <mergeCell ref="A334:A339"/>
    <mergeCell ref="E334:E335"/>
    <mergeCell ref="I334:I335"/>
    <mergeCell ref="E302:E303"/>
  </mergeCells>
  <printOptions horizontalCentered="1"/>
  <pageMargins left="0.51181102362204722" right="0.51181102362204722" top="0.55118110236220474" bottom="0.55118110236220474" header="0.31496062992125984" footer="0.31496062992125984"/>
  <pageSetup paperSize="10000" scale="26" orientation="landscape" r:id="rId1"/>
  <rowBreaks count="6" manualBreakCount="6">
    <brk id="67" max="16383" man="1"/>
    <brk id="113" max="16383" man="1"/>
    <brk id="134" max="16383" man="1"/>
    <brk id="189" max="16383" man="1"/>
    <brk id="248" max="16383" man="1"/>
    <brk id="307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JANUARI 2022 EDIT</vt:lpstr>
    </vt:vector>
  </TitlesOfParts>
  <Company>Palu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MELIN</cp:lastModifiedBy>
  <cp:lastPrinted>2021-11-22T02:29:52Z</cp:lastPrinted>
  <dcterms:created xsi:type="dcterms:W3CDTF">2003-06-24T03:15:03Z</dcterms:created>
  <dcterms:modified xsi:type="dcterms:W3CDTF">2022-07-06T00:23:59Z</dcterms:modified>
</cp:coreProperties>
</file>